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ebd45c074bfd0b7/Documentos/INIFAP/2023/Jardín Etnobiológico/JEB QRoo 2023/Informe Técnico/"/>
    </mc:Choice>
  </mc:AlternateContent>
  <xr:revisionPtr revIDLastSave="106" documentId="8_{F3F64AB8-2E73-4161-9A28-76693FEBCD99}" xr6:coauthVersionLast="47" xr6:coauthVersionMax="47" xr10:uidLastSave="{1D732B88-7374-4985-A08A-1C393B3EB576}"/>
  <bookViews>
    <workbookView xWindow="-108" yWindow="-108" windowWidth="23256" windowHeight="12456" xr2:uid="{00000000-000D-0000-FFFF-FFFF00000000}"/>
  </bookViews>
  <sheets>
    <sheet name="CRITERIOS RENAJEB" sheetId="1" r:id="rId1"/>
    <sheet name="categoria de us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B52" i="1" s="1"/>
  <c r="B53" i="1" s="1"/>
  <c r="B54" i="1" s="1"/>
  <c r="B55" i="1" s="1"/>
  <c r="B56" i="1" s="1"/>
  <c r="B57" i="1" s="1"/>
  <c r="B58" i="1" s="1"/>
  <c r="B59" i="1" s="1"/>
  <c r="A51" i="1"/>
  <c r="A52" i="1" s="1"/>
  <c r="A53" i="1" s="1"/>
  <c r="A54" i="1" s="1"/>
  <c r="A55" i="1" s="1"/>
  <c r="A56" i="1" s="1"/>
  <c r="A57" i="1" s="1"/>
  <c r="A58" i="1" s="1"/>
  <c r="A59" i="1" s="1"/>
  <c r="B27" i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A27" i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A3" i="1"/>
</calcChain>
</file>

<file path=xl/sharedStrings.xml><?xml version="1.0" encoding="utf-8"?>
<sst xmlns="http://schemas.openxmlformats.org/spreadsheetml/2006/main" count="502" uniqueCount="156">
  <si>
    <t>No.</t>
  </si>
  <si>
    <t>No. De Proyecto</t>
  </si>
  <si>
    <t>Nombre cientÍfico (obligatorio)</t>
  </si>
  <si>
    <t>Nombre común (obligatorio)</t>
  </si>
  <si>
    <t>Ubicación nivel Estado (obligatorio)</t>
  </si>
  <si>
    <t>Categoría de uso (obligatorio)</t>
  </si>
  <si>
    <t>Parte de la planta que se usa (obligatorio)</t>
  </si>
  <si>
    <t>Modo en la que se usa (obligatorio)</t>
  </si>
  <si>
    <t>Nombre en lengua (obligatorio)</t>
  </si>
  <si>
    <t>Especificar lengua (obligatorio)</t>
  </si>
  <si>
    <t>Etnia que lo usa (obligatorio)</t>
  </si>
  <si>
    <t>Otra información (opcional)</t>
  </si>
  <si>
    <t>RENAJEB-2023-2</t>
  </si>
  <si>
    <t>Alimento Humano</t>
  </si>
  <si>
    <t>Aguascalientes</t>
  </si>
  <si>
    <t>Raíz principal</t>
  </si>
  <si>
    <t>Alimento Animal</t>
  </si>
  <si>
    <t>RENAJEB-2023-3</t>
  </si>
  <si>
    <t>Baja California</t>
  </si>
  <si>
    <t>Raíces secundarias</t>
  </si>
  <si>
    <t>Medicina Humana y Veterinaria</t>
  </si>
  <si>
    <t>RENAJEB-2023-4</t>
  </si>
  <si>
    <t>Baja California Sur</t>
  </si>
  <si>
    <t>Tallo</t>
  </si>
  <si>
    <t>Productos Quimicos</t>
  </si>
  <si>
    <t>RENAJEB-2023-7</t>
  </si>
  <si>
    <t>Campeche</t>
  </si>
  <si>
    <t>Hojas</t>
  </si>
  <si>
    <t>Combustibles</t>
  </si>
  <si>
    <t>RENAJEB-2023-8</t>
  </si>
  <si>
    <t>Chiapas</t>
  </si>
  <si>
    <t>Flores</t>
  </si>
  <si>
    <t>Fibras</t>
  </si>
  <si>
    <t>RENAJEB-2023-10</t>
  </si>
  <si>
    <t>Chihuahua</t>
  </si>
  <si>
    <t>Frutos</t>
  </si>
  <si>
    <t>Usos Culturales</t>
  </si>
  <si>
    <t>RENAJEB-2023-11</t>
  </si>
  <si>
    <t>Ciudad de México</t>
  </si>
  <si>
    <t>Semillas</t>
  </si>
  <si>
    <t>Construcción/Material Estructural</t>
  </si>
  <si>
    <t>RENAJEB-2023-12</t>
  </si>
  <si>
    <t>Coahuila</t>
  </si>
  <si>
    <t>Yemas</t>
  </si>
  <si>
    <t>Medio Ambiente</t>
  </si>
  <si>
    <t>RENAJEB-2023-13</t>
  </si>
  <si>
    <t>Colima</t>
  </si>
  <si>
    <t>Estípulas</t>
  </si>
  <si>
    <t>Otros</t>
  </si>
  <si>
    <t>RENAJEB-2023-14</t>
  </si>
  <si>
    <t>Durango</t>
  </si>
  <si>
    <t>Nodos</t>
  </si>
  <si>
    <t>RENAJEB-2023-15</t>
  </si>
  <si>
    <t>Estado de México</t>
  </si>
  <si>
    <t>Brotes apicales</t>
  </si>
  <si>
    <t>RENAJEB-2023-16</t>
  </si>
  <si>
    <t>Guanajuato</t>
  </si>
  <si>
    <t>Brotes laterales</t>
  </si>
  <si>
    <t>RENAJEB-2023-17</t>
  </si>
  <si>
    <t>Guerrero</t>
  </si>
  <si>
    <t>Bulbos</t>
  </si>
  <si>
    <t>RENAJEB-2023-18</t>
  </si>
  <si>
    <t>Hidalgo</t>
  </si>
  <si>
    <t>Rizomas</t>
  </si>
  <si>
    <t>RENAJEB-2023-19</t>
  </si>
  <si>
    <t>Jalisco</t>
  </si>
  <si>
    <t>Tubérculos</t>
  </si>
  <si>
    <t>RENAJEB-2023-20</t>
  </si>
  <si>
    <t>Michoacán</t>
  </si>
  <si>
    <t>Hoja cotiledonar</t>
  </si>
  <si>
    <t>RENAJEB-2023-21</t>
  </si>
  <si>
    <t>Morelos</t>
  </si>
  <si>
    <t>Espinas</t>
  </si>
  <si>
    <t>RENAJEB-2023-22</t>
  </si>
  <si>
    <t>Nayarit</t>
  </si>
  <si>
    <t>RENAJEB-2023-23</t>
  </si>
  <si>
    <t>Nuevo León</t>
  </si>
  <si>
    <t>RENAJEB-2023-24</t>
  </si>
  <si>
    <t>Oaxaca</t>
  </si>
  <si>
    <t>RENAJEB-2023-26</t>
  </si>
  <si>
    <t>Puebla</t>
  </si>
  <si>
    <t>RENAJEB-2023-28</t>
  </si>
  <si>
    <t>Querétaro</t>
  </si>
  <si>
    <t>RENAJEB-2023-29</t>
  </si>
  <si>
    <t>Quintana Roo</t>
  </si>
  <si>
    <t>RENAJEB-2023-30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</si>
  <si>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</si>
  <si>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</si>
  <si>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</si>
  <si>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</si>
  <si>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</si>
  <si>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</si>
  <si>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</si>
  <si>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</si>
  <si>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</si>
  <si>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r>
      <rPr>
        <i/>
        <sz val="11"/>
        <color theme="1"/>
        <rFont val="Calibri"/>
        <family val="2"/>
        <scheme val="minor"/>
      </rPr>
      <t>Doxocopa laure laure</t>
    </r>
    <r>
      <rPr>
        <sz val="11"/>
        <color theme="1"/>
        <rFont val="Calibri"/>
        <family val="2"/>
        <scheme val="minor"/>
      </rPr>
      <t xml:space="preserve"> (Drury, 1773)</t>
    </r>
  </si>
  <si>
    <r>
      <rPr>
        <i/>
        <sz val="11"/>
        <color theme="1"/>
        <rFont val="Calibri"/>
        <family val="2"/>
        <scheme val="minor"/>
      </rPr>
      <t>Pyrrhogyra otolais otolais</t>
    </r>
    <r>
      <rPr>
        <sz val="11"/>
        <color theme="1"/>
        <rFont val="Calibri"/>
        <family val="2"/>
        <scheme val="minor"/>
      </rPr>
      <t xml:space="preserve"> (H. Bates, 1864)</t>
    </r>
  </si>
  <si>
    <r>
      <rPr>
        <i/>
        <sz val="11"/>
        <color theme="1"/>
        <rFont val="Calibri"/>
        <family val="2"/>
        <scheme val="minor"/>
      </rPr>
      <t>Biblis hyperia aganisa</t>
    </r>
    <r>
      <rPr>
        <sz val="11"/>
        <color theme="1"/>
        <rFont val="Calibri"/>
        <family val="2"/>
        <scheme val="minor"/>
      </rPr>
      <t xml:space="preserve"> (Boisduval, 1836)</t>
    </r>
  </si>
  <si>
    <r>
      <rPr>
        <i/>
        <sz val="11"/>
        <color theme="1"/>
        <rFont val="Calibri"/>
        <family val="2"/>
        <scheme val="minor"/>
      </rPr>
      <t>Mestra dorcas amyone</t>
    </r>
    <r>
      <rPr>
        <sz val="11"/>
        <color theme="1"/>
        <rFont val="Calibri"/>
        <family val="2"/>
        <scheme val="minor"/>
      </rPr>
      <t xml:space="preserve"> (Ménétriés, 1857)</t>
    </r>
  </si>
  <si>
    <r>
      <rPr>
        <i/>
        <sz val="11"/>
        <color theme="1"/>
        <rFont val="Calibri"/>
        <family val="2"/>
        <scheme val="minor"/>
      </rPr>
      <t>Hamadryas feronia farinulenta</t>
    </r>
    <r>
      <rPr>
        <sz val="11"/>
        <color theme="1"/>
        <rFont val="Calibri"/>
        <family val="2"/>
        <scheme val="minor"/>
      </rPr>
      <t xml:space="preserve"> (Frühstorfer, 1916)</t>
    </r>
  </si>
  <si>
    <r>
      <rPr>
        <i/>
        <sz val="11"/>
        <color theme="1"/>
        <rFont val="Calibri"/>
        <family val="2"/>
        <scheme val="minor"/>
      </rPr>
      <t>Hamadryas februa ferentina</t>
    </r>
    <r>
      <rPr>
        <sz val="11"/>
        <color theme="1"/>
        <rFont val="Calibri"/>
        <family val="2"/>
        <scheme val="minor"/>
      </rPr>
      <t xml:space="preserve"> (Godart, 1824)</t>
    </r>
  </si>
  <si>
    <r>
      <rPr>
        <i/>
        <sz val="11"/>
        <color theme="1"/>
        <rFont val="Calibri"/>
        <family val="2"/>
        <scheme val="minor"/>
      </rPr>
      <t>Nessaea aglaura</t>
    </r>
    <r>
      <rPr>
        <sz val="11"/>
        <color theme="1"/>
        <rFont val="Calibri"/>
        <family val="2"/>
        <scheme val="minor"/>
      </rPr>
      <t xml:space="preserve"> (E. Doubleday, 1848)</t>
    </r>
  </si>
  <si>
    <r>
      <rPr>
        <i/>
        <sz val="11"/>
        <color theme="1"/>
        <rFont val="Calibri"/>
        <family val="2"/>
        <scheme val="minor"/>
      </rPr>
      <t>Eunica monima</t>
    </r>
    <r>
      <rPr>
        <sz val="11"/>
        <color theme="1"/>
        <rFont val="Calibri"/>
        <family val="2"/>
        <scheme val="minor"/>
      </rPr>
      <t xml:space="preserve"> (Stoll, 1782)</t>
    </r>
  </si>
  <si>
    <r>
      <rPr>
        <i/>
        <sz val="11"/>
        <color theme="1"/>
        <rFont val="Calibri"/>
        <family val="2"/>
        <scheme val="minor"/>
      </rPr>
      <t>Eunica tatila</t>
    </r>
    <r>
      <rPr>
        <sz val="11"/>
        <color theme="1"/>
        <rFont val="Calibri"/>
        <family val="2"/>
        <scheme val="minor"/>
      </rPr>
      <t xml:space="preserve"> (Herrich-Schäffer, 1855) </t>
    </r>
  </si>
  <si>
    <r>
      <rPr>
        <i/>
        <sz val="11"/>
        <color theme="1"/>
        <rFont val="Calibri"/>
        <family val="2"/>
        <scheme val="minor"/>
      </rPr>
      <t>Temenis laothoe</t>
    </r>
    <r>
      <rPr>
        <sz val="11"/>
        <color theme="1"/>
        <rFont val="Calibri"/>
        <family val="2"/>
        <scheme val="minor"/>
      </rPr>
      <t xml:space="preserve"> (Cramer, 1779) </t>
    </r>
  </si>
  <si>
    <r>
      <rPr>
        <i/>
        <sz val="11"/>
        <color theme="1"/>
        <rFont val="Calibri"/>
        <family val="2"/>
        <scheme val="minor"/>
      </rPr>
      <t>Dynamine dyonis</t>
    </r>
    <r>
      <rPr>
        <sz val="11"/>
        <color theme="1"/>
        <rFont val="Calibri"/>
        <family val="2"/>
        <scheme val="minor"/>
      </rPr>
      <t xml:space="preserve"> (Geyer, 1837)</t>
    </r>
  </si>
  <si>
    <r>
      <rPr>
        <i/>
        <sz val="11"/>
        <color theme="1"/>
        <rFont val="Calibri"/>
        <family val="2"/>
        <scheme val="minor"/>
      </rPr>
      <t>Dynamine postverta</t>
    </r>
    <r>
      <rPr>
        <sz val="11"/>
        <color theme="1"/>
        <rFont val="Calibri"/>
        <family val="2"/>
        <scheme val="minor"/>
      </rPr>
      <t xml:space="preserve"> (Cramer, 1779)</t>
    </r>
  </si>
  <si>
    <r>
      <rPr>
        <i/>
        <sz val="11"/>
        <color theme="1"/>
        <rFont val="Calibri"/>
        <family val="2"/>
        <scheme val="minor"/>
      </rPr>
      <t>Anartia fatima</t>
    </r>
    <r>
      <rPr>
        <sz val="11"/>
        <color theme="1"/>
        <rFont val="Calibri"/>
        <family val="2"/>
        <scheme val="minor"/>
      </rPr>
      <t xml:space="preserve"> (Fabricius, 1793)</t>
    </r>
  </si>
  <si>
    <r>
      <rPr>
        <i/>
        <sz val="11"/>
        <color theme="1"/>
        <rFont val="Calibri"/>
        <family val="2"/>
        <scheme val="minor"/>
      </rPr>
      <t>Anteos maerula</t>
    </r>
    <r>
      <rPr>
        <sz val="11"/>
        <color theme="1"/>
        <rFont val="Calibri"/>
        <family val="2"/>
        <scheme val="minor"/>
      </rPr>
      <t xml:space="preserve"> (Fabricius, 1775) </t>
    </r>
  </si>
  <si>
    <r>
      <rPr>
        <i/>
        <sz val="11"/>
        <color theme="1"/>
        <rFont val="Calibri"/>
        <family val="2"/>
        <scheme val="minor"/>
      </rPr>
      <t>Archaeoprepona demophon</t>
    </r>
    <r>
      <rPr>
        <sz val="11"/>
        <color theme="1"/>
        <rFont val="Calibri"/>
        <family val="2"/>
        <scheme val="minor"/>
      </rPr>
      <t xml:space="preserve"> (Linnaeus, 1758)</t>
    </r>
  </si>
  <si>
    <r>
      <rPr>
        <i/>
        <sz val="11"/>
        <color theme="1"/>
        <rFont val="Calibri"/>
        <family val="2"/>
        <scheme val="minor"/>
      </rPr>
      <t>Archaeoprepona demophoon</t>
    </r>
    <r>
      <rPr>
        <sz val="11"/>
        <color theme="1"/>
        <rFont val="Calibri"/>
        <family val="2"/>
        <scheme val="minor"/>
      </rPr>
      <t xml:space="preserve"> (Hübner, 1814)</t>
    </r>
  </si>
  <si>
    <r>
      <rPr>
        <i/>
        <sz val="11"/>
        <color theme="1"/>
        <rFont val="Calibri"/>
        <family val="2"/>
        <scheme val="minor"/>
      </rPr>
      <t>Battus laodamas copanae</t>
    </r>
    <r>
      <rPr>
        <sz val="11"/>
        <color theme="1"/>
        <rFont val="Calibri"/>
        <family val="2"/>
        <scheme val="minor"/>
      </rPr>
      <t xml:space="preserve"> (Reakirt, 1863) </t>
    </r>
  </si>
  <si>
    <r>
      <rPr>
        <i/>
        <sz val="11"/>
        <color theme="1"/>
        <rFont val="Calibri"/>
        <family val="2"/>
        <scheme val="minor"/>
      </rPr>
      <t>Battus polydamas</t>
    </r>
    <r>
      <rPr>
        <sz val="11"/>
        <color theme="1"/>
        <rFont val="Calibri"/>
        <family val="2"/>
        <scheme val="minor"/>
      </rPr>
      <t xml:space="preserve"> (Linnaeus, 1758)</t>
    </r>
  </si>
  <si>
    <r>
      <rPr>
        <i/>
        <sz val="11"/>
        <color theme="1"/>
        <rFont val="Calibri"/>
        <family val="2"/>
        <scheme val="minor"/>
      </rPr>
      <t>Calephelis yautepequensis</t>
    </r>
    <r>
      <rPr>
        <sz val="11"/>
        <color theme="1"/>
        <rFont val="Calibri"/>
        <family val="2"/>
        <scheme val="minor"/>
      </rPr>
      <t xml:space="preserve"> (R. G. Maza &amp; Turrent, 1977)</t>
    </r>
  </si>
  <si>
    <r>
      <rPr>
        <i/>
        <sz val="11"/>
        <color theme="1"/>
        <rFont val="Calibri"/>
        <family val="2"/>
        <scheme val="minor"/>
      </rPr>
      <t>Calycopis isobeon</t>
    </r>
    <r>
      <rPr>
        <sz val="11"/>
        <color theme="1"/>
        <rFont val="Calibri"/>
        <family val="2"/>
        <scheme val="minor"/>
      </rPr>
      <t xml:space="preserve"> (A. Butler &amp; H. Druce, 1872)  </t>
    </r>
  </si>
  <si>
    <r>
      <rPr>
        <i/>
        <sz val="11"/>
        <color theme="1"/>
        <rFont val="Calibri"/>
        <family val="2"/>
        <scheme val="minor"/>
      </rPr>
      <t>Cepheuptychia glaucina</t>
    </r>
    <r>
      <rPr>
        <sz val="11"/>
        <color theme="1"/>
        <rFont val="Calibri"/>
        <family val="2"/>
        <scheme val="minor"/>
      </rPr>
      <t xml:space="preserve"> (H. Bates, 1864)</t>
    </r>
  </si>
  <si>
    <r>
      <rPr>
        <i/>
        <sz val="11"/>
        <color theme="1"/>
        <rFont val="Calibri"/>
        <family val="2"/>
        <scheme val="minor"/>
      </rPr>
      <t>Chlosyne theona costaricensis</t>
    </r>
    <r>
      <rPr>
        <sz val="11"/>
        <color theme="1"/>
        <rFont val="Calibri"/>
        <family val="2"/>
        <scheme val="minor"/>
      </rPr>
      <t xml:space="preserve"> (Austin &amp; M. Smith, 1998)</t>
    </r>
  </si>
  <si>
    <r>
      <rPr>
        <i/>
        <sz val="11"/>
        <color theme="1"/>
        <rFont val="Calibri"/>
        <family val="2"/>
        <scheme val="minor"/>
      </rPr>
      <t>Cissia confusa</t>
    </r>
    <r>
      <rPr>
        <sz val="11"/>
        <color theme="1"/>
        <rFont val="Calibri"/>
        <family val="2"/>
        <scheme val="minor"/>
      </rPr>
      <t xml:space="preserve"> (Staudinger, 1887) </t>
    </r>
  </si>
  <si>
    <r>
      <rPr>
        <i/>
        <sz val="11"/>
        <color theme="1"/>
        <rFont val="Calibri"/>
        <family val="2"/>
        <scheme val="minor"/>
      </rPr>
      <t>Cissia pompilia</t>
    </r>
    <r>
      <rPr>
        <sz val="11"/>
        <color theme="1"/>
        <rFont val="Calibri"/>
        <family val="2"/>
        <scheme val="minor"/>
      </rPr>
      <t xml:space="preserve"> (C. Felder &amp; R. Felder, 1867)</t>
    </r>
  </si>
  <si>
    <r>
      <rPr>
        <i/>
        <sz val="11"/>
        <color theme="1"/>
        <rFont val="Calibri"/>
        <family val="2"/>
        <scheme val="minor"/>
      </rPr>
      <t>Cissia themis</t>
    </r>
    <r>
      <rPr>
        <sz val="11"/>
        <color theme="1"/>
        <rFont val="Calibri"/>
        <family val="2"/>
        <scheme val="minor"/>
      </rPr>
      <t xml:space="preserve"> (A. Butler, 1867)</t>
    </r>
  </si>
  <si>
    <r>
      <rPr>
        <i/>
        <sz val="11"/>
        <color theme="1"/>
        <rFont val="Calibri"/>
        <family val="2"/>
        <scheme val="minor"/>
      </rPr>
      <t>Colobura dirce</t>
    </r>
    <r>
      <rPr>
        <sz val="11"/>
        <color theme="1"/>
        <rFont val="Calibri"/>
        <family val="2"/>
        <scheme val="minor"/>
      </rPr>
      <t xml:space="preserve"> (Linnaeus, 1758)  </t>
    </r>
  </si>
  <si>
    <r>
      <rPr>
        <i/>
        <sz val="11"/>
        <color theme="1"/>
        <rFont val="Calibri"/>
        <family val="2"/>
        <scheme val="minor"/>
      </rPr>
      <t>Cyanophrys sp.</t>
    </r>
    <r>
      <rPr>
        <sz val="11"/>
        <color theme="1"/>
        <rFont val="Calibri"/>
        <family val="2"/>
        <scheme val="minor"/>
      </rPr>
      <t xml:space="preserve"> (Clench, 1961)</t>
    </r>
  </si>
  <si>
    <r>
      <rPr>
        <i/>
        <sz val="11"/>
        <color theme="1"/>
        <rFont val="Calibri"/>
        <family val="2"/>
        <scheme val="minor"/>
      </rPr>
      <t>Dryas iulia</t>
    </r>
    <r>
      <rPr>
        <sz val="11"/>
        <color theme="1"/>
        <rFont val="Calibri"/>
        <family val="2"/>
        <scheme val="minor"/>
      </rPr>
      <t xml:space="preserve"> (Fabricius, 1775)</t>
    </r>
  </si>
  <si>
    <r>
      <rPr>
        <i/>
        <sz val="11"/>
        <color theme="1"/>
        <rFont val="Calibri"/>
        <family val="2"/>
        <scheme val="minor"/>
      </rPr>
      <t>Epargyreus tmolis</t>
    </r>
    <r>
      <rPr>
        <sz val="11"/>
        <color theme="1"/>
        <rFont val="Calibri"/>
        <family val="2"/>
        <scheme val="minor"/>
      </rPr>
      <t xml:space="preserve"> (Burmeister, 1875)</t>
    </r>
  </si>
  <si>
    <r>
      <rPr>
        <i/>
        <sz val="11"/>
        <color theme="1"/>
        <rFont val="Calibri"/>
        <family val="2"/>
        <scheme val="minor"/>
      </rPr>
      <t>Eumaeus toxea</t>
    </r>
    <r>
      <rPr>
        <sz val="11"/>
        <color theme="1"/>
        <rFont val="Calibri"/>
        <family val="2"/>
        <scheme val="minor"/>
      </rPr>
      <t xml:space="preserve"> (Godart, 1824)</t>
    </r>
  </si>
  <si>
    <r>
      <rPr>
        <i/>
        <sz val="11"/>
        <color theme="1"/>
        <rFont val="Calibri"/>
        <family val="2"/>
        <scheme val="minor"/>
      </rPr>
      <t>Euphyes vestris</t>
    </r>
    <r>
      <rPr>
        <sz val="11"/>
        <color theme="1"/>
        <rFont val="Calibri"/>
        <family val="2"/>
        <scheme val="minor"/>
      </rPr>
      <t xml:space="preserve"> (Boisduval, 1852)</t>
    </r>
  </si>
  <si>
    <r>
      <rPr>
        <i/>
        <sz val="11"/>
        <color theme="1"/>
        <rFont val="Calibri"/>
        <family val="2"/>
        <scheme val="minor"/>
      </rPr>
      <t>Eurema albula celata</t>
    </r>
    <r>
      <rPr>
        <sz val="11"/>
        <color theme="1"/>
        <rFont val="Calibri"/>
        <family val="2"/>
        <scheme val="minor"/>
      </rPr>
      <t xml:space="preserve"> (R. Felder, 1869)</t>
    </r>
  </si>
  <si>
    <r>
      <rPr>
        <i/>
        <sz val="11"/>
        <color theme="1"/>
        <rFont val="Calibri"/>
        <family val="2"/>
        <scheme val="minor"/>
      </rPr>
      <t>Evenus regalis</t>
    </r>
    <r>
      <rPr>
        <sz val="11"/>
        <color theme="1"/>
        <rFont val="Calibri"/>
        <family val="2"/>
        <scheme val="minor"/>
      </rPr>
      <t xml:space="preserve"> (Cramer, 1775)</t>
    </r>
  </si>
  <si>
    <r>
      <rPr>
        <i/>
        <sz val="11"/>
        <color theme="1"/>
        <rFont val="Calibri"/>
        <family val="2"/>
        <scheme val="minor"/>
      </rPr>
      <t>Fountainea eurypyle</t>
    </r>
    <r>
      <rPr>
        <sz val="11"/>
        <color theme="1"/>
        <rFont val="Calibri"/>
        <family val="2"/>
        <scheme val="minor"/>
      </rPr>
      <t xml:space="preserve"> (C. &amp; R. Felder, 1862)</t>
    </r>
  </si>
  <si>
    <r>
      <rPr>
        <i/>
        <sz val="11"/>
        <color theme="1"/>
        <rFont val="Calibri"/>
        <family val="2"/>
        <scheme val="minor"/>
      </rPr>
      <t>Ganyra josephina josepha</t>
    </r>
    <r>
      <rPr>
        <sz val="11"/>
        <color theme="1"/>
        <rFont val="Calibri"/>
        <family val="2"/>
        <scheme val="minor"/>
      </rPr>
      <t xml:space="preserve"> (Salvin &amp; Godman, 1868)</t>
    </r>
  </si>
  <si>
    <r>
      <rPr>
        <i/>
        <sz val="11"/>
        <color theme="1"/>
        <rFont val="Calibri"/>
        <family val="2"/>
        <scheme val="minor"/>
      </rPr>
      <t>Heliconius charithonia vasquezae</t>
    </r>
    <r>
      <rPr>
        <sz val="11"/>
        <color theme="1"/>
        <rFont val="Calibri"/>
        <family val="2"/>
        <scheme val="minor"/>
      </rPr>
      <t xml:space="preserve"> (W.P. Comstock &amp; F.M. Brown, 1950)</t>
    </r>
  </si>
  <si>
    <r>
      <rPr>
        <i/>
        <sz val="11"/>
        <color theme="1"/>
        <rFont val="Calibri"/>
        <family val="2"/>
        <scheme val="minor"/>
      </rPr>
      <t>Heliconius erato petiverana</t>
    </r>
    <r>
      <rPr>
        <sz val="11"/>
        <color theme="1"/>
        <rFont val="Calibri"/>
        <family val="2"/>
        <scheme val="minor"/>
      </rPr>
      <t xml:space="preserve"> (Doubleday, 1847)</t>
    </r>
  </si>
  <si>
    <r>
      <rPr>
        <i/>
        <sz val="11"/>
        <color theme="1"/>
        <rFont val="Calibri"/>
        <family val="2"/>
        <scheme val="minor"/>
      </rPr>
      <t>Heraclides rogeri rogeri</t>
    </r>
    <r>
      <rPr>
        <sz val="11"/>
        <color theme="1"/>
        <rFont val="Calibri"/>
        <family val="2"/>
        <scheme val="minor"/>
      </rPr>
      <t xml:space="preserve"> (Boisduval, 1836)</t>
    </r>
  </si>
  <si>
    <r>
      <rPr>
        <i/>
        <sz val="11"/>
        <color theme="1"/>
        <rFont val="Calibri"/>
        <family val="2"/>
        <scheme val="minor"/>
      </rPr>
      <t>Historis acheronta</t>
    </r>
    <r>
      <rPr>
        <sz val="11"/>
        <color theme="1"/>
        <rFont val="Calibri"/>
        <family val="2"/>
        <scheme val="minor"/>
      </rPr>
      <t xml:space="preserve"> (Fabricius, 1775)</t>
    </r>
  </si>
  <si>
    <r>
      <rPr>
        <i/>
        <sz val="11"/>
        <color theme="1"/>
        <rFont val="Calibri"/>
        <family val="2"/>
        <scheme val="minor"/>
      </rPr>
      <t>Historis odius</t>
    </r>
    <r>
      <rPr>
        <sz val="11"/>
        <color theme="1"/>
        <rFont val="Calibri"/>
        <family val="2"/>
        <scheme val="minor"/>
      </rPr>
      <t xml:space="preserve">  (Fabricius, 1775)</t>
    </r>
  </si>
  <si>
    <r>
      <rPr>
        <i/>
        <sz val="11"/>
        <color theme="1"/>
        <rFont val="Calibri"/>
        <family val="2"/>
        <scheme val="minor"/>
      </rPr>
      <t>Magneuptychia libye</t>
    </r>
    <r>
      <rPr>
        <sz val="11"/>
        <color theme="1"/>
        <rFont val="Calibri"/>
        <family val="2"/>
        <scheme val="minor"/>
      </rPr>
      <t xml:space="preserve"> (Linnaeus, 1767)</t>
    </r>
  </si>
  <si>
    <r>
      <rPr>
        <i/>
        <sz val="11"/>
        <color theme="1"/>
        <rFont val="Calibri"/>
        <family val="2"/>
        <scheme val="minor"/>
      </rPr>
      <t>Marpesia chiron marius</t>
    </r>
    <r>
      <rPr>
        <sz val="11"/>
        <color theme="1"/>
        <rFont val="Calibri"/>
        <family val="2"/>
        <scheme val="minor"/>
      </rPr>
      <t xml:space="preserve"> (Cramer, 1779)</t>
    </r>
  </si>
  <si>
    <r>
      <rPr>
        <i/>
        <sz val="11"/>
        <color theme="1"/>
        <rFont val="Calibri"/>
        <family val="2"/>
        <scheme val="minor"/>
      </rPr>
      <t>Melanis pixe pixe</t>
    </r>
    <r>
      <rPr>
        <sz val="11"/>
        <color theme="1"/>
        <rFont val="Calibri"/>
        <family val="2"/>
        <scheme val="minor"/>
      </rPr>
      <t xml:space="preserve"> (Boisduval, 1836) </t>
    </r>
  </si>
  <si>
    <r>
      <rPr>
        <i/>
        <sz val="11"/>
        <color theme="1"/>
        <rFont val="Calibri"/>
        <family val="2"/>
        <scheme val="minor"/>
      </rPr>
      <t>Memphis forreri</t>
    </r>
    <r>
      <rPr>
        <sz val="11"/>
        <color theme="1"/>
        <rFont val="Calibri"/>
        <family val="2"/>
        <scheme val="minor"/>
      </rPr>
      <t xml:space="preserve"> (Godman &amp; Salvin, 1884)</t>
    </r>
  </si>
  <si>
    <r>
      <rPr>
        <i/>
        <sz val="11"/>
        <color theme="1"/>
        <rFont val="Calibri"/>
        <family val="2"/>
        <scheme val="minor"/>
      </rPr>
      <t>Memphis mora</t>
    </r>
    <r>
      <rPr>
        <sz val="11"/>
        <color theme="1"/>
        <rFont val="Calibri"/>
        <family val="2"/>
        <scheme val="minor"/>
      </rPr>
      <t xml:space="preserve"> (H. Druce, 1874)</t>
    </r>
  </si>
  <si>
    <r>
      <rPr>
        <i/>
        <sz val="11"/>
        <color theme="1"/>
        <rFont val="Calibri"/>
        <family val="2"/>
        <scheme val="minor"/>
      </rPr>
      <t>Memphis moruus boisduvali</t>
    </r>
    <r>
      <rPr>
        <sz val="11"/>
        <color theme="1"/>
        <rFont val="Calibri"/>
        <family val="2"/>
        <scheme val="minor"/>
      </rPr>
      <t xml:space="preserve"> (W. Comstock, 1961)</t>
    </r>
  </si>
  <si>
    <r>
      <rPr>
        <i/>
        <sz val="11"/>
        <color theme="1"/>
        <rFont val="Calibri"/>
        <family val="2"/>
        <scheme val="minor"/>
      </rPr>
      <t>Memphis pithyusa</t>
    </r>
    <r>
      <rPr>
        <sz val="11"/>
        <color theme="1"/>
        <rFont val="Calibri"/>
        <family val="2"/>
        <scheme val="minor"/>
      </rPr>
      <t xml:space="preserve"> (R. Felder, 1869)</t>
    </r>
  </si>
  <si>
    <r>
      <rPr>
        <i/>
        <sz val="11"/>
        <color theme="1"/>
        <rFont val="Calibri"/>
        <family val="2"/>
        <scheme val="minor"/>
      </rPr>
      <t>Mesosemia lamachus</t>
    </r>
    <r>
      <rPr>
        <sz val="11"/>
        <color theme="1"/>
        <rFont val="Calibri"/>
        <family val="2"/>
        <scheme val="minor"/>
      </rPr>
      <t xml:space="preserve"> (Hewitson, 1857) </t>
    </r>
  </si>
  <si>
    <r>
      <rPr>
        <i/>
        <sz val="11"/>
        <color theme="1"/>
        <rFont val="Calibri"/>
        <family val="2"/>
        <scheme val="minor"/>
      </rPr>
      <t>Morpho helenor</t>
    </r>
    <r>
      <rPr>
        <sz val="11"/>
        <color theme="1"/>
        <rFont val="Calibri"/>
        <family val="2"/>
        <scheme val="minor"/>
      </rPr>
      <t xml:space="preserve"> (Cramer, 1776)</t>
    </r>
  </si>
  <si>
    <r>
      <rPr>
        <i/>
        <sz val="11"/>
        <color theme="1"/>
        <rFont val="Calibri"/>
        <family val="2"/>
        <scheme val="minor"/>
      </rPr>
      <t>Opsiphanes cassina chiriquensis</t>
    </r>
    <r>
      <rPr>
        <sz val="11"/>
        <color theme="1"/>
        <rFont val="Calibri"/>
        <family val="2"/>
        <scheme val="minor"/>
      </rPr>
      <t xml:space="preserve"> (Stichel, 1902)</t>
    </r>
  </si>
  <si>
    <r>
      <rPr>
        <i/>
        <sz val="11"/>
        <color theme="1"/>
        <rFont val="Calibri"/>
        <family val="2"/>
        <scheme val="minor"/>
      </rPr>
      <t>Parides iphidamas</t>
    </r>
    <r>
      <rPr>
        <sz val="11"/>
        <color theme="1"/>
        <rFont val="Calibri"/>
        <family val="2"/>
        <scheme val="minor"/>
      </rPr>
      <t xml:space="preserve"> (Fabricius, 1793)</t>
    </r>
  </si>
  <si>
    <r>
      <rPr>
        <i/>
        <sz val="11"/>
        <color theme="1"/>
        <rFont val="Calibri"/>
        <family val="2"/>
        <scheme val="minor"/>
      </rPr>
      <t>Polygonus leo</t>
    </r>
    <r>
      <rPr>
        <sz val="11"/>
        <color theme="1"/>
        <rFont val="Calibri"/>
        <family val="2"/>
        <scheme val="minor"/>
      </rPr>
      <t xml:space="preserve"> (Gmelin, 1790)</t>
    </r>
  </si>
  <si>
    <r>
      <rPr>
        <i/>
        <sz val="11"/>
        <color theme="1"/>
        <rFont val="Calibri"/>
        <family val="2"/>
        <scheme val="minor"/>
      </rPr>
      <t>Prepona laertes</t>
    </r>
    <r>
      <rPr>
        <sz val="11"/>
        <color theme="1"/>
        <rFont val="Calibri"/>
        <family val="2"/>
        <scheme val="minor"/>
      </rPr>
      <t xml:space="preserve"> (Hübner, 1811) </t>
    </r>
  </si>
  <si>
    <r>
      <rPr>
        <i/>
        <sz val="11"/>
        <color theme="1"/>
        <rFont val="Calibri"/>
        <family val="2"/>
        <scheme val="minor"/>
      </rPr>
      <t>Pyrisitia dina westwoodi</t>
    </r>
    <r>
      <rPr>
        <sz val="11"/>
        <color theme="1"/>
        <rFont val="Calibri"/>
        <family val="2"/>
        <scheme val="minor"/>
      </rPr>
      <t xml:space="preserve"> (Boisduval, 1836)</t>
    </r>
  </si>
  <si>
    <r>
      <rPr>
        <i/>
        <sz val="11"/>
        <color theme="1"/>
        <rFont val="Calibri"/>
        <family val="2"/>
        <scheme val="minor"/>
      </rPr>
      <t>Siderone galanthis</t>
    </r>
    <r>
      <rPr>
        <sz val="11"/>
        <color theme="1"/>
        <rFont val="Calibri"/>
        <family val="2"/>
        <scheme val="minor"/>
      </rPr>
      <t xml:space="preserve"> (Cramer, 1775)</t>
    </r>
  </si>
  <si>
    <r>
      <rPr>
        <i/>
        <sz val="11"/>
        <color theme="1"/>
        <rFont val="Calibri"/>
        <family val="2"/>
        <scheme val="minor"/>
      </rPr>
      <t>Taygetis laches</t>
    </r>
    <r>
      <rPr>
        <sz val="11"/>
        <color theme="1"/>
        <rFont val="Calibri"/>
        <family val="2"/>
        <scheme val="minor"/>
      </rPr>
      <t xml:space="preserve"> (Cramer, 1776)</t>
    </r>
  </si>
  <si>
    <r>
      <rPr>
        <i/>
        <sz val="11"/>
        <color theme="1"/>
        <rFont val="Calibri"/>
        <family val="2"/>
        <scheme val="minor"/>
      </rPr>
      <t>Taygetis virgilia</t>
    </r>
    <r>
      <rPr>
        <sz val="11"/>
        <color theme="1"/>
        <rFont val="Calibri"/>
        <family val="2"/>
        <scheme val="minor"/>
      </rPr>
      <t xml:space="preserve"> (Cramer, 1776)</t>
    </r>
  </si>
  <si>
    <r>
      <rPr>
        <i/>
        <sz val="11"/>
        <color theme="1"/>
        <rFont val="Calibri"/>
        <family val="2"/>
        <scheme val="minor"/>
      </rPr>
      <t>Urbanus dorantes</t>
    </r>
    <r>
      <rPr>
        <sz val="11"/>
        <color theme="1"/>
        <rFont val="Calibri"/>
        <family val="2"/>
        <scheme val="minor"/>
      </rPr>
      <t xml:space="preserve"> (Stoll, 1790)</t>
    </r>
  </si>
  <si>
    <t>Mariposa</t>
  </si>
  <si>
    <t>Péepen</t>
  </si>
  <si>
    <t>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</si>
</sst>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Montserrat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14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a4" displayName="Tabla4" ref="A1:L1048576" totalsRowShown="0" headerRowDxfId="13" dataDxfId="12">
  <autoFilter ref="A1:L1048576" xr:uid="{00000000-0009-0000-0100-000004000000}"/>
  <sortState xmlns:xlrd2="http://schemas.microsoft.com/office/spreadsheetml/2017/richdata2" ref="A2:L59">
    <sortCondition ref="C1:C59"/>
  </sortState>
  <tableColumns count="12">
    <tableColumn id="12" xr3:uid="{A9D9F6C2-8591-4ECC-8AF9-FFFAE45D3EFB}" name="No." dataDxfId="11"/>
    <tableColumn id="1" xr3:uid="{00000000-0010-0000-0000-000001000000}" name="No. De Proyecto" dataDxfId="10"/>
    <tableColumn id="2" xr3:uid="{00000000-0010-0000-0000-000002000000}" name="Nombre cientÍfico (obligatorio)" dataDxfId="9"/>
    <tableColumn id="3" xr3:uid="{00000000-0010-0000-0000-000003000000}" name="Nombre común (obligatorio)" dataDxfId="8"/>
    <tableColumn id="4" xr3:uid="{00000000-0010-0000-0000-000004000000}" name="Ubicación nivel Estado (obligatorio)" dataDxfId="7"/>
    <tableColumn id="5" xr3:uid="{00000000-0010-0000-0000-000005000000}" name="Categoría de uso (obligatorio)" dataDxfId="6"/>
    <tableColumn id="6" xr3:uid="{00000000-0010-0000-0000-000006000000}" name="Parte de la planta que se usa (obligatorio)" dataDxfId="5"/>
    <tableColumn id="7" xr3:uid="{00000000-0010-0000-0000-000007000000}" name="Modo en la que se usa (obligatorio)" dataDxfId="4"/>
    <tableColumn id="8" xr3:uid="{00000000-0010-0000-0000-000008000000}" name="Nombre en lengua (obligatorio)" dataDxfId="3"/>
    <tableColumn id="9" xr3:uid="{00000000-0010-0000-0000-000009000000}" name="Especificar lengua (obligatorio)" dataDxfId="2"/>
    <tableColumn id="10" xr3:uid="{00000000-0010-0000-0000-00000A000000}" name="Etnia que lo usa (obligatorio)" dataDxfId="1"/>
    <tableColumn id="11" xr3:uid="{00000000-0010-0000-0000-00000B000000}" name="Otra información (opcional)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workbookViewId="0">
      <selection activeCell="I51" sqref="I51:K59"/>
    </sheetView>
  </sheetViews>
  <sheetFormatPr baseColWidth="10" defaultColWidth="11.44140625" defaultRowHeight="14.4" x14ac:dyDescent="0.3"/>
  <cols>
    <col min="1" max="1" width="8.5546875" style="1" bestFit="1" customWidth="1"/>
    <col min="2" max="2" width="14.88671875" style="1" customWidth="1"/>
    <col min="3" max="3" width="60.77734375" style="1" customWidth="1"/>
    <col min="4" max="4" width="30.6640625" style="1" customWidth="1"/>
    <col min="5" max="5" width="34.6640625" style="1" customWidth="1"/>
    <col min="6" max="6" width="30.6640625" style="1" customWidth="1"/>
    <col min="7" max="7" width="39.88671875" style="1" customWidth="1"/>
    <col min="8" max="8" width="34" style="1" customWidth="1"/>
    <col min="9" max="13" width="30.6640625" style="1" customWidth="1"/>
    <col min="14" max="16384" width="11.44140625" style="1"/>
  </cols>
  <sheetData>
    <row r="1" spans="1:12" s="2" customFormat="1" ht="28.8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 x14ac:dyDescent="0.3">
      <c r="A2" s="1">
        <v>1</v>
      </c>
      <c r="B2" s="1" t="s">
        <v>29</v>
      </c>
      <c r="C2" s="1" t="s">
        <v>107</v>
      </c>
      <c r="D2" s="1" t="s">
        <v>153</v>
      </c>
      <c r="E2" s="1" t="s">
        <v>84</v>
      </c>
      <c r="F2" s="1" t="s">
        <v>44</v>
      </c>
      <c r="I2" s="1" t="s">
        <v>154</v>
      </c>
      <c r="J2" s="1" t="s">
        <v>155</v>
      </c>
      <c r="K2" s="1" t="s">
        <v>155</v>
      </c>
    </row>
    <row r="3" spans="1:12" x14ac:dyDescent="0.3">
      <c r="A3" s="1">
        <f>A2+1</f>
        <v>2</v>
      </c>
      <c r="B3" s="1" t="str">
        <f>B2</f>
        <v>RENAJEB-2023-8</v>
      </c>
      <c r="C3" s="1" t="s">
        <v>108</v>
      </c>
      <c r="D3" s="1" t="s">
        <v>153</v>
      </c>
      <c r="E3" s="1" t="s">
        <v>84</v>
      </c>
      <c r="F3" s="1" t="s">
        <v>44</v>
      </c>
      <c r="I3" s="1" t="s">
        <v>154</v>
      </c>
      <c r="J3" s="1" t="s">
        <v>155</v>
      </c>
      <c r="K3" s="1" t="s">
        <v>155</v>
      </c>
    </row>
    <row r="4" spans="1:12" x14ac:dyDescent="0.3">
      <c r="A4" s="1">
        <f t="shared" ref="A4:A59" si="0">A3+1</f>
        <v>3</v>
      </c>
      <c r="B4" s="1" t="str">
        <f t="shared" ref="B4:B59" si="1">B3</f>
        <v>RENAJEB-2023-8</v>
      </c>
      <c r="C4" s="1" t="s">
        <v>109</v>
      </c>
      <c r="D4" s="1" t="s">
        <v>153</v>
      </c>
      <c r="E4" s="1" t="s">
        <v>84</v>
      </c>
      <c r="F4" s="1" t="s">
        <v>44</v>
      </c>
      <c r="I4" s="1" t="s">
        <v>154</v>
      </c>
      <c r="J4" s="1" t="s">
        <v>155</v>
      </c>
      <c r="K4" s="1" t="s">
        <v>155</v>
      </c>
    </row>
    <row r="5" spans="1:12" x14ac:dyDescent="0.3">
      <c r="A5" s="1">
        <f t="shared" si="0"/>
        <v>4</v>
      </c>
      <c r="B5" s="1" t="str">
        <f t="shared" si="1"/>
        <v>RENAJEB-2023-8</v>
      </c>
      <c r="C5" s="1" t="s">
        <v>110</v>
      </c>
      <c r="D5" s="1" t="s">
        <v>153</v>
      </c>
      <c r="E5" s="1" t="s">
        <v>84</v>
      </c>
      <c r="F5" s="1" t="s">
        <v>44</v>
      </c>
      <c r="I5" s="1" t="s">
        <v>154</v>
      </c>
      <c r="J5" s="1" t="s">
        <v>155</v>
      </c>
      <c r="K5" s="1" t="s">
        <v>155</v>
      </c>
    </row>
    <row r="6" spans="1:12" x14ac:dyDescent="0.3">
      <c r="A6" s="1">
        <f t="shared" si="0"/>
        <v>5</v>
      </c>
      <c r="B6" s="1" t="str">
        <f t="shared" si="1"/>
        <v>RENAJEB-2023-8</v>
      </c>
      <c r="C6" s="1" t="s">
        <v>111</v>
      </c>
      <c r="D6" s="1" t="s">
        <v>153</v>
      </c>
      <c r="E6" s="1" t="s">
        <v>84</v>
      </c>
      <c r="F6" s="1" t="s">
        <v>44</v>
      </c>
      <c r="I6" s="1" t="s">
        <v>154</v>
      </c>
      <c r="J6" s="1" t="s">
        <v>155</v>
      </c>
      <c r="K6" s="1" t="s">
        <v>155</v>
      </c>
    </row>
    <row r="7" spans="1:12" x14ac:dyDescent="0.3">
      <c r="A7" s="1">
        <f t="shared" si="0"/>
        <v>6</v>
      </c>
      <c r="B7" s="1" t="str">
        <f t="shared" si="1"/>
        <v>RENAJEB-2023-8</v>
      </c>
      <c r="C7" s="1" t="s">
        <v>112</v>
      </c>
      <c r="D7" s="1" t="s">
        <v>153</v>
      </c>
      <c r="E7" s="1" t="s">
        <v>84</v>
      </c>
      <c r="F7" s="1" t="s">
        <v>44</v>
      </c>
      <c r="I7" s="1" t="s">
        <v>154</v>
      </c>
      <c r="J7" s="1" t="s">
        <v>155</v>
      </c>
      <c r="K7" s="1" t="s">
        <v>155</v>
      </c>
    </row>
    <row r="8" spans="1:12" x14ac:dyDescent="0.3">
      <c r="A8" s="1">
        <f t="shared" si="0"/>
        <v>7</v>
      </c>
      <c r="B8" s="1" t="str">
        <f t="shared" si="1"/>
        <v>RENAJEB-2023-8</v>
      </c>
      <c r="C8" s="1" t="s">
        <v>97</v>
      </c>
      <c r="D8" s="1" t="s">
        <v>153</v>
      </c>
      <c r="E8" s="1" t="s">
        <v>84</v>
      </c>
      <c r="F8" s="1" t="s">
        <v>44</v>
      </c>
      <c r="I8" s="1" t="s">
        <v>154</v>
      </c>
      <c r="J8" s="1" t="s">
        <v>155</v>
      </c>
      <c r="K8" s="1" t="s">
        <v>155</v>
      </c>
    </row>
    <row r="9" spans="1:12" x14ac:dyDescent="0.3">
      <c r="A9" s="1">
        <f t="shared" si="0"/>
        <v>8</v>
      </c>
      <c r="B9" s="1" t="str">
        <f t="shared" si="1"/>
        <v>RENAJEB-2023-8</v>
      </c>
      <c r="C9" s="1" t="s">
        <v>113</v>
      </c>
      <c r="D9" s="1" t="s">
        <v>153</v>
      </c>
      <c r="E9" s="1" t="s">
        <v>84</v>
      </c>
      <c r="F9" s="1" t="s">
        <v>44</v>
      </c>
      <c r="I9" s="1" t="s">
        <v>154</v>
      </c>
      <c r="J9" s="1" t="s">
        <v>155</v>
      </c>
      <c r="K9" s="1" t="s">
        <v>155</v>
      </c>
    </row>
    <row r="10" spans="1:12" x14ac:dyDescent="0.3">
      <c r="A10" s="1">
        <f t="shared" si="0"/>
        <v>9</v>
      </c>
      <c r="B10" s="1" t="str">
        <f t="shared" si="1"/>
        <v>RENAJEB-2023-8</v>
      </c>
      <c r="C10" s="1" t="s">
        <v>114</v>
      </c>
      <c r="D10" s="1" t="s">
        <v>153</v>
      </c>
      <c r="E10" s="1" t="s">
        <v>84</v>
      </c>
      <c r="F10" s="1" t="s">
        <v>44</v>
      </c>
      <c r="I10" s="1" t="s">
        <v>154</v>
      </c>
      <c r="J10" s="1" t="s">
        <v>155</v>
      </c>
      <c r="K10" s="1" t="s">
        <v>155</v>
      </c>
    </row>
    <row r="11" spans="1:12" x14ac:dyDescent="0.3">
      <c r="A11" s="1">
        <f t="shared" si="0"/>
        <v>10</v>
      </c>
      <c r="B11" s="1" t="str">
        <f t="shared" si="1"/>
        <v>RENAJEB-2023-8</v>
      </c>
      <c r="C11" s="1" t="s">
        <v>115</v>
      </c>
      <c r="D11" s="1" t="s">
        <v>153</v>
      </c>
      <c r="E11" s="1" t="s">
        <v>84</v>
      </c>
      <c r="F11" s="1" t="s">
        <v>44</v>
      </c>
      <c r="I11" s="1" t="s">
        <v>154</v>
      </c>
      <c r="J11" s="1" t="s">
        <v>155</v>
      </c>
      <c r="K11" s="1" t="s">
        <v>155</v>
      </c>
    </row>
    <row r="12" spans="1:12" x14ac:dyDescent="0.3">
      <c r="A12" s="1">
        <f t="shared" si="0"/>
        <v>11</v>
      </c>
      <c r="B12" s="1" t="str">
        <f t="shared" si="1"/>
        <v>RENAJEB-2023-8</v>
      </c>
      <c r="C12" s="1" t="s">
        <v>116</v>
      </c>
      <c r="D12" s="1" t="s">
        <v>153</v>
      </c>
      <c r="E12" s="1" t="s">
        <v>84</v>
      </c>
      <c r="F12" s="1" t="s">
        <v>44</v>
      </c>
      <c r="I12" s="1" t="s">
        <v>154</v>
      </c>
      <c r="J12" s="1" t="s">
        <v>155</v>
      </c>
      <c r="K12" s="1" t="s">
        <v>155</v>
      </c>
    </row>
    <row r="13" spans="1:12" x14ac:dyDescent="0.3">
      <c r="A13" s="1">
        <f t="shared" si="0"/>
        <v>12</v>
      </c>
      <c r="B13" s="1" t="str">
        <f t="shared" si="1"/>
        <v>RENAJEB-2023-8</v>
      </c>
      <c r="C13" s="1" t="s">
        <v>117</v>
      </c>
      <c r="D13" s="1" t="s">
        <v>153</v>
      </c>
      <c r="E13" s="1" t="s">
        <v>84</v>
      </c>
      <c r="F13" s="1" t="s">
        <v>44</v>
      </c>
      <c r="I13" s="1" t="s">
        <v>154</v>
      </c>
      <c r="J13" s="1" t="s">
        <v>155</v>
      </c>
      <c r="K13" s="1" t="s">
        <v>155</v>
      </c>
    </row>
    <row r="14" spans="1:12" x14ac:dyDescent="0.3">
      <c r="A14" s="1">
        <f t="shared" si="0"/>
        <v>13</v>
      </c>
      <c r="B14" s="1" t="str">
        <f t="shared" si="1"/>
        <v>RENAJEB-2023-8</v>
      </c>
      <c r="C14" s="1" t="s">
        <v>118</v>
      </c>
      <c r="D14" s="1" t="s">
        <v>153</v>
      </c>
      <c r="E14" s="1" t="s">
        <v>84</v>
      </c>
      <c r="F14" s="1" t="s">
        <v>44</v>
      </c>
      <c r="I14" s="1" t="s">
        <v>154</v>
      </c>
      <c r="J14" s="1" t="s">
        <v>155</v>
      </c>
      <c r="K14" s="1" t="s">
        <v>155</v>
      </c>
    </row>
    <row r="15" spans="1:12" x14ac:dyDescent="0.3">
      <c r="A15" s="1">
        <f t="shared" si="0"/>
        <v>14</v>
      </c>
      <c r="B15" s="1" t="str">
        <f t="shared" si="1"/>
        <v>RENAJEB-2023-8</v>
      </c>
      <c r="C15" s="1" t="s">
        <v>119</v>
      </c>
      <c r="D15" s="1" t="s">
        <v>153</v>
      </c>
      <c r="E15" s="1" t="s">
        <v>84</v>
      </c>
      <c r="F15" s="1" t="s">
        <v>44</v>
      </c>
      <c r="I15" s="1" t="s">
        <v>154</v>
      </c>
      <c r="J15" s="1" t="s">
        <v>155</v>
      </c>
      <c r="K15" s="1" t="s">
        <v>155</v>
      </c>
    </row>
    <row r="16" spans="1:12" x14ac:dyDescent="0.3">
      <c r="A16" s="1">
        <f t="shared" si="0"/>
        <v>15</v>
      </c>
      <c r="B16" s="1" t="str">
        <f t="shared" si="1"/>
        <v>RENAJEB-2023-8</v>
      </c>
      <c r="C16" s="1" t="s">
        <v>120</v>
      </c>
      <c r="D16" s="1" t="s">
        <v>153</v>
      </c>
      <c r="E16" s="1" t="s">
        <v>84</v>
      </c>
      <c r="F16" s="1" t="s">
        <v>44</v>
      </c>
      <c r="I16" s="1" t="s">
        <v>154</v>
      </c>
      <c r="J16" s="1" t="s">
        <v>155</v>
      </c>
      <c r="K16" s="1" t="s">
        <v>155</v>
      </c>
    </row>
    <row r="17" spans="1:11" x14ac:dyDescent="0.3">
      <c r="A17" s="1">
        <f t="shared" si="0"/>
        <v>16</v>
      </c>
      <c r="B17" s="1" t="str">
        <f t="shared" si="1"/>
        <v>RENAJEB-2023-8</v>
      </c>
      <c r="C17" s="1" t="s">
        <v>121</v>
      </c>
      <c r="D17" s="1" t="s">
        <v>153</v>
      </c>
      <c r="E17" s="1" t="s">
        <v>84</v>
      </c>
      <c r="F17" s="1" t="s">
        <v>44</v>
      </c>
      <c r="I17" s="1" t="s">
        <v>154</v>
      </c>
      <c r="J17" s="1" t="s">
        <v>155</v>
      </c>
      <c r="K17" s="1" t="s">
        <v>155</v>
      </c>
    </row>
    <row r="18" spans="1:11" x14ac:dyDescent="0.3">
      <c r="A18" s="1">
        <f t="shared" si="0"/>
        <v>17</v>
      </c>
      <c r="B18" s="1" t="str">
        <f t="shared" si="1"/>
        <v>RENAJEB-2023-8</v>
      </c>
      <c r="C18" s="1" t="s">
        <v>95</v>
      </c>
      <c r="D18" s="1" t="s">
        <v>153</v>
      </c>
      <c r="E18" s="1" t="s">
        <v>84</v>
      </c>
      <c r="F18" s="1" t="s">
        <v>44</v>
      </c>
      <c r="I18" s="1" t="s">
        <v>154</v>
      </c>
      <c r="J18" s="1" t="s">
        <v>155</v>
      </c>
      <c r="K18" s="1" t="s">
        <v>155</v>
      </c>
    </row>
    <row r="19" spans="1:11" x14ac:dyDescent="0.3">
      <c r="A19" s="1">
        <f t="shared" si="0"/>
        <v>18</v>
      </c>
      <c r="B19" s="1" t="str">
        <f t="shared" si="1"/>
        <v>RENAJEB-2023-8</v>
      </c>
      <c r="C19" s="1" t="s">
        <v>122</v>
      </c>
      <c r="D19" s="1" t="s">
        <v>153</v>
      </c>
      <c r="E19" s="1" t="s">
        <v>84</v>
      </c>
      <c r="F19" s="1" t="s">
        <v>44</v>
      </c>
      <c r="I19" s="1" t="s">
        <v>154</v>
      </c>
      <c r="J19" s="1" t="s">
        <v>155</v>
      </c>
      <c r="K19" s="1" t="s">
        <v>155</v>
      </c>
    </row>
    <row r="20" spans="1:11" x14ac:dyDescent="0.3">
      <c r="A20" s="1">
        <f t="shared" si="0"/>
        <v>19</v>
      </c>
      <c r="B20" s="1" t="str">
        <f t="shared" si="1"/>
        <v>RENAJEB-2023-8</v>
      </c>
      <c r="C20" s="1" t="s">
        <v>105</v>
      </c>
      <c r="D20" s="1" t="s">
        <v>153</v>
      </c>
      <c r="E20" s="1" t="s">
        <v>84</v>
      </c>
      <c r="F20" s="1" t="s">
        <v>44</v>
      </c>
      <c r="I20" s="1" t="s">
        <v>154</v>
      </c>
      <c r="J20" s="1" t="s">
        <v>155</v>
      </c>
      <c r="K20" s="1" t="s">
        <v>155</v>
      </c>
    </row>
    <row r="21" spans="1:11" x14ac:dyDescent="0.3">
      <c r="A21" s="1">
        <f t="shared" si="0"/>
        <v>20</v>
      </c>
      <c r="B21" s="1" t="str">
        <f t="shared" si="1"/>
        <v>RENAJEB-2023-8</v>
      </c>
      <c r="C21" s="1" t="s">
        <v>106</v>
      </c>
      <c r="D21" s="1" t="s">
        <v>153</v>
      </c>
      <c r="E21" s="1" t="s">
        <v>84</v>
      </c>
      <c r="F21" s="1" t="s">
        <v>44</v>
      </c>
      <c r="I21" s="1" t="s">
        <v>154</v>
      </c>
      <c r="J21" s="1" t="s">
        <v>155</v>
      </c>
      <c r="K21" s="1" t="s">
        <v>155</v>
      </c>
    </row>
    <row r="22" spans="1:11" x14ac:dyDescent="0.3">
      <c r="A22" s="1">
        <f t="shared" si="0"/>
        <v>21</v>
      </c>
      <c r="B22" s="1" t="str">
        <f t="shared" si="1"/>
        <v>RENAJEB-2023-8</v>
      </c>
      <c r="C22" s="1" t="s">
        <v>123</v>
      </c>
      <c r="D22" s="1" t="s">
        <v>153</v>
      </c>
      <c r="E22" s="1" t="s">
        <v>84</v>
      </c>
      <c r="F22" s="1" t="s">
        <v>44</v>
      </c>
      <c r="I22" s="1" t="s">
        <v>154</v>
      </c>
      <c r="J22" s="1" t="s">
        <v>155</v>
      </c>
      <c r="K22" s="1" t="s">
        <v>155</v>
      </c>
    </row>
    <row r="23" spans="1:11" x14ac:dyDescent="0.3">
      <c r="A23" s="1">
        <f t="shared" si="0"/>
        <v>22</v>
      </c>
      <c r="B23" s="1" t="str">
        <f t="shared" si="1"/>
        <v>RENAJEB-2023-8</v>
      </c>
      <c r="C23" s="1" t="s">
        <v>124</v>
      </c>
      <c r="D23" s="1" t="s">
        <v>153</v>
      </c>
      <c r="E23" s="1" t="s">
        <v>84</v>
      </c>
      <c r="F23" s="1" t="s">
        <v>44</v>
      </c>
      <c r="I23" s="1" t="s">
        <v>154</v>
      </c>
      <c r="J23" s="1" t="s">
        <v>155</v>
      </c>
      <c r="K23" s="1" t="s">
        <v>155</v>
      </c>
    </row>
    <row r="24" spans="1:11" x14ac:dyDescent="0.3">
      <c r="A24" s="1">
        <f t="shared" si="0"/>
        <v>23</v>
      </c>
      <c r="B24" s="1" t="str">
        <f t="shared" si="1"/>
        <v>RENAJEB-2023-8</v>
      </c>
      <c r="C24" s="1" t="s">
        <v>102</v>
      </c>
      <c r="D24" s="1" t="s">
        <v>153</v>
      </c>
      <c r="E24" s="1" t="s">
        <v>84</v>
      </c>
      <c r="F24" s="1" t="s">
        <v>44</v>
      </c>
      <c r="I24" s="1" t="s">
        <v>154</v>
      </c>
      <c r="J24" s="1" t="s">
        <v>155</v>
      </c>
      <c r="K24" s="1" t="s">
        <v>155</v>
      </c>
    </row>
    <row r="25" spans="1:11" x14ac:dyDescent="0.3">
      <c r="A25" s="1">
        <f t="shared" si="0"/>
        <v>24</v>
      </c>
      <c r="B25" s="1" t="str">
        <f t="shared" si="1"/>
        <v>RENAJEB-2023-8</v>
      </c>
      <c r="C25" s="1" t="s">
        <v>103</v>
      </c>
      <c r="D25" s="1" t="s">
        <v>153</v>
      </c>
      <c r="E25" s="1" t="s">
        <v>84</v>
      </c>
      <c r="F25" s="1" t="s">
        <v>44</v>
      </c>
      <c r="I25" s="1" t="s">
        <v>154</v>
      </c>
      <c r="J25" s="1" t="s">
        <v>155</v>
      </c>
      <c r="K25" s="1" t="s">
        <v>155</v>
      </c>
    </row>
    <row r="26" spans="1:11" x14ac:dyDescent="0.3">
      <c r="A26" s="1">
        <f t="shared" si="0"/>
        <v>25</v>
      </c>
      <c r="B26" s="1" t="str">
        <f t="shared" si="1"/>
        <v>RENAJEB-2023-8</v>
      </c>
      <c r="C26" s="1" t="s">
        <v>125</v>
      </c>
      <c r="D26" s="1" t="s">
        <v>153</v>
      </c>
      <c r="E26" s="1" t="s">
        <v>84</v>
      </c>
      <c r="F26" s="1" t="s">
        <v>44</v>
      </c>
      <c r="I26" s="1" t="s">
        <v>154</v>
      </c>
      <c r="J26" s="1" t="s">
        <v>155</v>
      </c>
      <c r="K26" s="1" t="s">
        <v>155</v>
      </c>
    </row>
    <row r="27" spans="1:11" x14ac:dyDescent="0.3">
      <c r="A27" s="1">
        <f t="shared" si="0"/>
        <v>26</v>
      </c>
      <c r="B27" s="1" t="str">
        <f t="shared" si="1"/>
        <v>RENAJEB-2023-8</v>
      </c>
      <c r="C27" s="1" t="s">
        <v>126</v>
      </c>
      <c r="D27" s="1" t="s">
        <v>153</v>
      </c>
      <c r="E27" s="1" t="s">
        <v>84</v>
      </c>
      <c r="F27" s="1" t="s">
        <v>44</v>
      </c>
      <c r="I27" s="1" t="s">
        <v>154</v>
      </c>
      <c r="J27" s="1" t="s">
        <v>155</v>
      </c>
      <c r="K27" s="1" t="s">
        <v>155</v>
      </c>
    </row>
    <row r="28" spans="1:11" x14ac:dyDescent="0.3">
      <c r="A28" s="1">
        <f t="shared" si="0"/>
        <v>27</v>
      </c>
      <c r="B28" s="1" t="str">
        <f t="shared" si="1"/>
        <v>RENAJEB-2023-8</v>
      </c>
      <c r="C28" s="1" t="s">
        <v>127</v>
      </c>
      <c r="D28" s="1" t="s">
        <v>153</v>
      </c>
      <c r="E28" s="1" t="s">
        <v>84</v>
      </c>
      <c r="F28" s="1" t="s">
        <v>44</v>
      </c>
      <c r="I28" s="1" t="s">
        <v>154</v>
      </c>
      <c r="J28" s="1" t="s">
        <v>155</v>
      </c>
      <c r="K28" s="1" t="s">
        <v>155</v>
      </c>
    </row>
    <row r="29" spans="1:11" x14ac:dyDescent="0.3">
      <c r="A29" s="1">
        <f t="shared" si="0"/>
        <v>28</v>
      </c>
      <c r="B29" s="1" t="str">
        <f t="shared" si="1"/>
        <v>RENAJEB-2023-8</v>
      </c>
      <c r="C29" s="1" t="s">
        <v>128</v>
      </c>
      <c r="D29" s="1" t="s">
        <v>153</v>
      </c>
      <c r="E29" s="1" t="s">
        <v>84</v>
      </c>
      <c r="F29" s="1" t="s">
        <v>44</v>
      </c>
      <c r="I29" s="1" t="s">
        <v>154</v>
      </c>
      <c r="J29" s="1" t="s">
        <v>155</v>
      </c>
      <c r="K29" s="1" t="s">
        <v>155</v>
      </c>
    </row>
    <row r="30" spans="1:11" x14ac:dyDescent="0.3">
      <c r="A30" s="1">
        <f t="shared" si="0"/>
        <v>29</v>
      </c>
      <c r="B30" s="1" t="str">
        <f t="shared" si="1"/>
        <v>RENAJEB-2023-8</v>
      </c>
      <c r="C30" s="1" t="s">
        <v>129</v>
      </c>
      <c r="D30" s="1" t="s">
        <v>153</v>
      </c>
      <c r="E30" s="1" t="s">
        <v>84</v>
      </c>
      <c r="F30" s="1" t="s">
        <v>44</v>
      </c>
      <c r="I30" s="1" t="s">
        <v>154</v>
      </c>
      <c r="J30" s="1" t="s">
        <v>155</v>
      </c>
      <c r="K30" s="1" t="s">
        <v>155</v>
      </c>
    </row>
    <row r="31" spans="1:11" x14ac:dyDescent="0.3">
      <c r="A31" s="1">
        <f t="shared" si="0"/>
        <v>30</v>
      </c>
      <c r="B31" s="1" t="str">
        <f t="shared" si="1"/>
        <v>RENAJEB-2023-8</v>
      </c>
      <c r="C31" s="1" t="s">
        <v>100</v>
      </c>
      <c r="D31" s="1" t="s">
        <v>153</v>
      </c>
      <c r="E31" s="1" t="s">
        <v>84</v>
      </c>
      <c r="F31" s="1" t="s">
        <v>44</v>
      </c>
      <c r="I31" s="1" t="s">
        <v>154</v>
      </c>
      <c r="J31" s="1" t="s">
        <v>155</v>
      </c>
      <c r="K31" s="1" t="s">
        <v>155</v>
      </c>
    </row>
    <row r="32" spans="1:11" x14ac:dyDescent="0.3">
      <c r="A32" s="1">
        <f t="shared" si="0"/>
        <v>31</v>
      </c>
      <c r="B32" s="1" t="str">
        <f t="shared" si="1"/>
        <v>RENAJEB-2023-8</v>
      </c>
      <c r="C32" s="1" t="s">
        <v>99</v>
      </c>
      <c r="D32" s="1" t="s">
        <v>153</v>
      </c>
      <c r="E32" s="1" t="s">
        <v>84</v>
      </c>
      <c r="F32" s="1" t="s">
        <v>44</v>
      </c>
      <c r="I32" s="1" t="s">
        <v>154</v>
      </c>
      <c r="J32" s="1" t="s">
        <v>155</v>
      </c>
      <c r="K32" s="1" t="s">
        <v>155</v>
      </c>
    </row>
    <row r="33" spans="1:11" x14ac:dyDescent="0.3">
      <c r="A33" s="1">
        <f t="shared" si="0"/>
        <v>32</v>
      </c>
      <c r="B33" s="1" t="str">
        <f t="shared" si="1"/>
        <v>RENAJEB-2023-8</v>
      </c>
      <c r="C33" s="1" t="s">
        <v>130</v>
      </c>
      <c r="D33" s="1" t="s">
        <v>153</v>
      </c>
      <c r="E33" s="1" t="s">
        <v>84</v>
      </c>
      <c r="F33" s="1" t="s">
        <v>44</v>
      </c>
      <c r="I33" s="1" t="s">
        <v>154</v>
      </c>
      <c r="J33" s="1" t="s">
        <v>155</v>
      </c>
      <c r="K33" s="1" t="s">
        <v>155</v>
      </c>
    </row>
    <row r="34" spans="1:11" x14ac:dyDescent="0.3">
      <c r="A34" s="1">
        <f t="shared" si="0"/>
        <v>33</v>
      </c>
      <c r="B34" s="1" t="str">
        <f t="shared" si="1"/>
        <v>RENAJEB-2023-8</v>
      </c>
      <c r="C34" s="1" t="s">
        <v>131</v>
      </c>
      <c r="D34" s="1" t="s">
        <v>153</v>
      </c>
      <c r="E34" s="1" t="s">
        <v>84</v>
      </c>
      <c r="F34" s="1" t="s">
        <v>44</v>
      </c>
      <c r="I34" s="1" t="s">
        <v>154</v>
      </c>
      <c r="J34" s="1" t="s">
        <v>155</v>
      </c>
      <c r="K34" s="1" t="s">
        <v>155</v>
      </c>
    </row>
    <row r="35" spans="1:11" x14ac:dyDescent="0.3">
      <c r="A35" s="1">
        <f t="shared" si="0"/>
        <v>34</v>
      </c>
      <c r="B35" s="1" t="str">
        <f t="shared" si="1"/>
        <v>RENAJEB-2023-8</v>
      </c>
      <c r="C35" s="1" t="s">
        <v>132</v>
      </c>
      <c r="D35" s="1" t="s">
        <v>153</v>
      </c>
      <c r="E35" s="1" t="s">
        <v>84</v>
      </c>
      <c r="F35" s="1" t="s">
        <v>44</v>
      </c>
      <c r="I35" s="1" t="s">
        <v>154</v>
      </c>
      <c r="J35" s="1" t="s">
        <v>155</v>
      </c>
      <c r="K35" s="1" t="s">
        <v>155</v>
      </c>
    </row>
    <row r="36" spans="1:11" x14ac:dyDescent="0.3">
      <c r="A36" s="1">
        <f t="shared" si="0"/>
        <v>35</v>
      </c>
      <c r="B36" s="1" t="str">
        <f t="shared" si="1"/>
        <v>RENAJEB-2023-8</v>
      </c>
      <c r="C36" s="1" t="s">
        <v>133</v>
      </c>
      <c r="D36" s="1" t="s">
        <v>153</v>
      </c>
      <c r="E36" s="1" t="s">
        <v>84</v>
      </c>
      <c r="F36" s="1" t="s">
        <v>44</v>
      </c>
      <c r="I36" s="1" t="s">
        <v>154</v>
      </c>
      <c r="J36" s="1" t="s">
        <v>155</v>
      </c>
      <c r="K36" s="1" t="s">
        <v>155</v>
      </c>
    </row>
    <row r="37" spans="1:11" x14ac:dyDescent="0.3">
      <c r="A37" s="1">
        <f t="shared" si="0"/>
        <v>36</v>
      </c>
      <c r="B37" s="1" t="str">
        <f t="shared" si="1"/>
        <v>RENAJEB-2023-8</v>
      </c>
      <c r="C37" s="1" t="s">
        <v>134</v>
      </c>
      <c r="D37" s="1" t="s">
        <v>153</v>
      </c>
      <c r="E37" s="1" t="s">
        <v>84</v>
      </c>
      <c r="F37" s="1" t="s">
        <v>44</v>
      </c>
      <c r="I37" s="1" t="s">
        <v>154</v>
      </c>
      <c r="J37" s="1" t="s">
        <v>155</v>
      </c>
      <c r="K37" s="1" t="s">
        <v>155</v>
      </c>
    </row>
    <row r="38" spans="1:11" x14ac:dyDescent="0.3">
      <c r="A38" s="1">
        <f t="shared" si="0"/>
        <v>37</v>
      </c>
      <c r="B38" s="1" t="str">
        <f t="shared" si="1"/>
        <v>RENAJEB-2023-8</v>
      </c>
      <c r="C38" s="1" t="s">
        <v>135</v>
      </c>
      <c r="D38" s="1" t="s">
        <v>153</v>
      </c>
      <c r="E38" s="1" t="s">
        <v>84</v>
      </c>
      <c r="F38" s="1" t="s">
        <v>44</v>
      </c>
      <c r="I38" s="1" t="s">
        <v>154</v>
      </c>
      <c r="J38" s="1" t="s">
        <v>155</v>
      </c>
      <c r="K38" s="1" t="s">
        <v>155</v>
      </c>
    </row>
    <row r="39" spans="1:11" x14ac:dyDescent="0.3">
      <c r="A39" s="1">
        <f t="shared" si="0"/>
        <v>38</v>
      </c>
      <c r="B39" s="1" t="str">
        <f t="shared" si="1"/>
        <v>RENAJEB-2023-8</v>
      </c>
      <c r="C39" s="1" t="s">
        <v>136</v>
      </c>
      <c r="D39" s="1" t="s">
        <v>153</v>
      </c>
      <c r="E39" s="1" t="s">
        <v>84</v>
      </c>
      <c r="F39" s="1" t="s">
        <v>44</v>
      </c>
      <c r="I39" s="1" t="s">
        <v>154</v>
      </c>
      <c r="J39" s="1" t="s">
        <v>155</v>
      </c>
      <c r="K39" s="1" t="s">
        <v>155</v>
      </c>
    </row>
    <row r="40" spans="1:11" x14ac:dyDescent="0.3">
      <c r="A40" s="1">
        <f t="shared" si="0"/>
        <v>39</v>
      </c>
      <c r="B40" s="1" t="str">
        <f t="shared" si="1"/>
        <v>RENAJEB-2023-8</v>
      </c>
      <c r="C40" s="1" t="s">
        <v>137</v>
      </c>
      <c r="D40" s="1" t="s">
        <v>153</v>
      </c>
      <c r="E40" s="1" t="s">
        <v>84</v>
      </c>
      <c r="F40" s="1" t="s">
        <v>44</v>
      </c>
      <c r="I40" s="1" t="s">
        <v>154</v>
      </c>
      <c r="J40" s="1" t="s">
        <v>155</v>
      </c>
      <c r="K40" s="1" t="s">
        <v>155</v>
      </c>
    </row>
    <row r="41" spans="1:11" x14ac:dyDescent="0.3">
      <c r="A41" s="1">
        <f t="shared" si="0"/>
        <v>40</v>
      </c>
      <c r="B41" s="1" t="str">
        <f t="shared" si="1"/>
        <v>RENAJEB-2023-8</v>
      </c>
      <c r="C41" s="1" t="s">
        <v>138</v>
      </c>
      <c r="D41" s="1" t="s">
        <v>153</v>
      </c>
      <c r="E41" s="1" t="s">
        <v>84</v>
      </c>
      <c r="F41" s="1" t="s">
        <v>44</v>
      </c>
      <c r="I41" s="1" t="s">
        <v>154</v>
      </c>
      <c r="J41" s="1" t="s">
        <v>155</v>
      </c>
      <c r="K41" s="1" t="s">
        <v>155</v>
      </c>
    </row>
    <row r="42" spans="1:11" x14ac:dyDescent="0.3">
      <c r="A42" s="1">
        <f t="shared" si="0"/>
        <v>41</v>
      </c>
      <c r="B42" s="1" t="str">
        <f t="shared" si="1"/>
        <v>RENAJEB-2023-8</v>
      </c>
      <c r="C42" s="1" t="s">
        <v>139</v>
      </c>
      <c r="D42" s="1" t="s">
        <v>153</v>
      </c>
      <c r="E42" s="1" t="s">
        <v>84</v>
      </c>
      <c r="F42" s="1" t="s">
        <v>44</v>
      </c>
      <c r="I42" s="1" t="s">
        <v>154</v>
      </c>
      <c r="J42" s="1" t="s">
        <v>155</v>
      </c>
      <c r="K42" s="1" t="s">
        <v>155</v>
      </c>
    </row>
    <row r="43" spans="1:11" x14ac:dyDescent="0.3">
      <c r="A43" s="1">
        <f t="shared" si="0"/>
        <v>42</v>
      </c>
      <c r="B43" s="1" t="str">
        <f t="shared" si="1"/>
        <v>RENAJEB-2023-8</v>
      </c>
      <c r="C43" s="1" t="s">
        <v>140</v>
      </c>
      <c r="D43" s="1" t="s">
        <v>153</v>
      </c>
      <c r="E43" s="1" t="s">
        <v>84</v>
      </c>
      <c r="F43" s="1" t="s">
        <v>44</v>
      </c>
      <c r="I43" s="1" t="s">
        <v>154</v>
      </c>
      <c r="J43" s="1" t="s">
        <v>155</v>
      </c>
      <c r="K43" s="1" t="s">
        <v>155</v>
      </c>
    </row>
    <row r="44" spans="1:11" x14ac:dyDescent="0.3">
      <c r="A44" s="1">
        <f t="shared" si="0"/>
        <v>43</v>
      </c>
      <c r="B44" s="1" t="str">
        <f t="shared" si="1"/>
        <v>RENAJEB-2023-8</v>
      </c>
      <c r="C44" s="1" t="s">
        <v>141</v>
      </c>
      <c r="D44" s="1" t="s">
        <v>153</v>
      </c>
      <c r="E44" s="1" t="s">
        <v>84</v>
      </c>
      <c r="F44" s="1" t="s">
        <v>44</v>
      </c>
      <c r="I44" s="1" t="s">
        <v>154</v>
      </c>
      <c r="J44" s="1" t="s">
        <v>155</v>
      </c>
      <c r="K44" s="1" t="s">
        <v>155</v>
      </c>
    </row>
    <row r="45" spans="1:11" x14ac:dyDescent="0.3">
      <c r="A45" s="1">
        <f t="shared" si="0"/>
        <v>44</v>
      </c>
      <c r="B45" s="1" t="str">
        <f t="shared" si="1"/>
        <v>RENAJEB-2023-8</v>
      </c>
      <c r="C45" s="1" t="s">
        <v>142</v>
      </c>
      <c r="D45" s="1" t="s">
        <v>153</v>
      </c>
      <c r="E45" s="1" t="s">
        <v>84</v>
      </c>
      <c r="F45" s="1" t="s">
        <v>44</v>
      </c>
      <c r="I45" s="1" t="s">
        <v>154</v>
      </c>
      <c r="J45" s="1" t="s">
        <v>155</v>
      </c>
      <c r="K45" s="1" t="s">
        <v>155</v>
      </c>
    </row>
    <row r="46" spans="1:11" x14ac:dyDescent="0.3">
      <c r="A46" s="1">
        <f t="shared" si="0"/>
        <v>45</v>
      </c>
      <c r="B46" s="1" t="str">
        <f t="shared" si="1"/>
        <v>RENAJEB-2023-8</v>
      </c>
      <c r="C46" s="1" t="s">
        <v>98</v>
      </c>
      <c r="D46" s="1" t="s">
        <v>153</v>
      </c>
      <c r="E46" s="1" t="s">
        <v>84</v>
      </c>
      <c r="F46" s="1" t="s">
        <v>44</v>
      </c>
      <c r="I46" s="1" t="s">
        <v>154</v>
      </c>
      <c r="J46" s="1" t="s">
        <v>155</v>
      </c>
      <c r="K46" s="1" t="s">
        <v>155</v>
      </c>
    </row>
    <row r="47" spans="1:11" x14ac:dyDescent="0.3">
      <c r="A47" s="1">
        <f t="shared" si="0"/>
        <v>46</v>
      </c>
      <c r="B47" s="1" t="str">
        <f t="shared" si="1"/>
        <v>RENAJEB-2023-8</v>
      </c>
      <c r="C47" s="1" t="s">
        <v>143</v>
      </c>
      <c r="D47" s="1" t="s">
        <v>153</v>
      </c>
      <c r="E47" s="1" t="s">
        <v>84</v>
      </c>
      <c r="F47" s="1" t="s">
        <v>44</v>
      </c>
      <c r="I47" s="1" t="s">
        <v>154</v>
      </c>
      <c r="J47" s="1" t="s">
        <v>155</v>
      </c>
      <c r="K47" s="1" t="s">
        <v>155</v>
      </c>
    </row>
    <row r="48" spans="1:11" x14ac:dyDescent="0.3">
      <c r="A48" s="1">
        <f t="shared" si="0"/>
        <v>47</v>
      </c>
      <c r="B48" s="1" t="str">
        <f t="shared" si="1"/>
        <v>RENAJEB-2023-8</v>
      </c>
      <c r="C48" s="1" t="s">
        <v>101</v>
      </c>
      <c r="D48" s="1" t="s">
        <v>153</v>
      </c>
      <c r="E48" s="1" t="s">
        <v>84</v>
      </c>
      <c r="F48" s="1" t="s">
        <v>44</v>
      </c>
      <c r="I48" s="1" t="s">
        <v>154</v>
      </c>
      <c r="J48" s="1" t="s">
        <v>155</v>
      </c>
      <c r="K48" s="1" t="s">
        <v>155</v>
      </c>
    </row>
    <row r="49" spans="1:11" x14ac:dyDescent="0.3">
      <c r="A49" s="1">
        <f t="shared" si="0"/>
        <v>48</v>
      </c>
      <c r="B49" s="1" t="str">
        <f t="shared" si="1"/>
        <v>RENAJEB-2023-8</v>
      </c>
      <c r="C49" s="1" t="s">
        <v>144</v>
      </c>
      <c r="D49" s="1" t="s">
        <v>153</v>
      </c>
      <c r="E49" s="1" t="s">
        <v>84</v>
      </c>
      <c r="F49" s="1" t="s">
        <v>44</v>
      </c>
      <c r="I49" s="1" t="s">
        <v>154</v>
      </c>
      <c r="J49" s="1" t="s">
        <v>155</v>
      </c>
      <c r="K49" s="1" t="s">
        <v>155</v>
      </c>
    </row>
    <row r="50" spans="1:11" x14ac:dyDescent="0.3">
      <c r="A50" s="1">
        <f t="shared" si="0"/>
        <v>49</v>
      </c>
      <c r="B50" s="1" t="str">
        <f t="shared" si="1"/>
        <v>RENAJEB-2023-8</v>
      </c>
      <c r="C50" s="1" t="s">
        <v>145</v>
      </c>
      <c r="D50" s="1" t="s">
        <v>153</v>
      </c>
      <c r="E50" s="1" t="s">
        <v>84</v>
      </c>
      <c r="F50" s="1" t="s">
        <v>44</v>
      </c>
      <c r="I50" s="1" t="s">
        <v>154</v>
      </c>
      <c r="J50" s="1" t="s">
        <v>155</v>
      </c>
      <c r="K50" s="1" t="s">
        <v>155</v>
      </c>
    </row>
    <row r="51" spans="1:11" x14ac:dyDescent="0.3">
      <c r="A51" s="1">
        <f t="shared" si="0"/>
        <v>50</v>
      </c>
      <c r="B51" s="1" t="str">
        <f t="shared" si="1"/>
        <v>RENAJEB-2023-8</v>
      </c>
      <c r="C51" s="1" t="s">
        <v>146</v>
      </c>
      <c r="D51" s="1" t="s">
        <v>153</v>
      </c>
      <c r="E51" s="1" t="s">
        <v>84</v>
      </c>
      <c r="F51" s="1" t="s">
        <v>44</v>
      </c>
      <c r="I51" s="1" t="s">
        <v>154</v>
      </c>
      <c r="J51" s="1" t="s">
        <v>155</v>
      </c>
      <c r="K51" s="1" t="s">
        <v>155</v>
      </c>
    </row>
    <row r="52" spans="1:11" x14ac:dyDescent="0.3">
      <c r="A52" s="1">
        <f t="shared" si="0"/>
        <v>51</v>
      </c>
      <c r="B52" s="1" t="str">
        <f t="shared" si="1"/>
        <v>RENAJEB-2023-8</v>
      </c>
      <c r="C52" s="1" t="s">
        <v>147</v>
      </c>
      <c r="D52" s="1" t="s">
        <v>153</v>
      </c>
      <c r="E52" s="1" t="s">
        <v>84</v>
      </c>
      <c r="F52" s="1" t="s">
        <v>44</v>
      </c>
      <c r="I52" s="1" t="s">
        <v>154</v>
      </c>
      <c r="J52" s="1" t="s">
        <v>155</v>
      </c>
      <c r="K52" s="1" t="s">
        <v>155</v>
      </c>
    </row>
    <row r="53" spans="1:11" x14ac:dyDescent="0.3">
      <c r="A53" s="1">
        <f t="shared" si="0"/>
        <v>52</v>
      </c>
      <c r="B53" s="1" t="str">
        <f t="shared" si="1"/>
        <v>RENAJEB-2023-8</v>
      </c>
      <c r="C53" s="1" t="s">
        <v>148</v>
      </c>
      <c r="D53" s="1" t="s">
        <v>153</v>
      </c>
      <c r="E53" s="1" t="s">
        <v>84</v>
      </c>
      <c r="F53" s="1" t="s">
        <v>44</v>
      </c>
      <c r="I53" s="1" t="s">
        <v>154</v>
      </c>
      <c r="J53" s="1" t="s">
        <v>155</v>
      </c>
      <c r="K53" s="1" t="s">
        <v>155</v>
      </c>
    </row>
    <row r="54" spans="1:11" x14ac:dyDescent="0.3">
      <c r="A54" s="1">
        <f t="shared" si="0"/>
        <v>53</v>
      </c>
      <c r="B54" s="1" t="str">
        <f t="shared" si="1"/>
        <v>RENAJEB-2023-8</v>
      </c>
      <c r="C54" s="1" t="s">
        <v>96</v>
      </c>
      <c r="D54" s="1" t="s">
        <v>153</v>
      </c>
      <c r="E54" s="1" t="s">
        <v>84</v>
      </c>
      <c r="F54" s="1" t="s">
        <v>44</v>
      </c>
      <c r="I54" s="1" t="s">
        <v>154</v>
      </c>
      <c r="J54" s="1" t="s">
        <v>155</v>
      </c>
      <c r="K54" s="1" t="s">
        <v>155</v>
      </c>
    </row>
    <row r="55" spans="1:11" x14ac:dyDescent="0.3">
      <c r="A55" s="1">
        <f t="shared" si="0"/>
        <v>54</v>
      </c>
      <c r="B55" s="1" t="str">
        <f t="shared" si="1"/>
        <v>RENAJEB-2023-8</v>
      </c>
      <c r="C55" s="1" t="s">
        <v>149</v>
      </c>
      <c r="D55" s="1" t="s">
        <v>153</v>
      </c>
      <c r="E55" s="1" t="s">
        <v>84</v>
      </c>
      <c r="F55" s="1" t="s">
        <v>44</v>
      </c>
      <c r="I55" s="1" t="s">
        <v>154</v>
      </c>
      <c r="J55" s="1" t="s">
        <v>155</v>
      </c>
      <c r="K55" s="1" t="s">
        <v>155</v>
      </c>
    </row>
    <row r="56" spans="1:11" x14ac:dyDescent="0.3">
      <c r="A56" s="1">
        <f t="shared" si="0"/>
        <v>55</v>
      </c>
      <c r="B56" s="1" t="str">
        <f t="shared" si="1"/>
        <v>RENAJEB-2023-8</v>
      </c>
      <c r="C56" s="1" t="s">
        <v>150</v>
      </c>
      <c r="D56" s="1" t="s">
        <v>153</v>
      </c>
      <c r="E56" s="1" t="s">
        <v>84</v>
      </c>
      <c r="F56" s="1" t="s">
        <v>44</v>
      </c>
      <c r="I56" s="1" t="s">
        <v>154</v>
      </c>
      <c r="J56" s="1" t="s">
        <v>155</v>
      </c>
      <c r="K56" s="1" t="s">
        <v>155</v>
      </c>
    </row>
    <row r="57" spans="1:11" x14ac:dyDescent="0.3">
      <c r="A57" s="1">
        <f t="shared" si="0"/>
        <v>56</v>
      </c>
      <c r="B57" s="1" t="str">
        <f t="shared" si="1"/>
        <v>RENAJEB-2023-8</v>
      </c>
      <c r="C57" s="1" t="s">
        <v>151</v>
      </c>
      <c r="D57" s="1" t="s">
        <v>153</v>
      </c>
      <c r="E57" s="1" t="s">
        <v>84</v>
      </c>
      <c r="F57" s="1" t="s">
        <v>44</v>
      </c>
      <c r="I57" s="1" t="s">
        <v>154</v>
      </c>
      <c r="J57" s="1" t="s">
        <v>155</v>
      </c>
      <c r="K57" s="1" t="s">
        <v>155</v>
      </c>
    </row>
    <row r="58" spans="1:11" x14ac:dyDescent="0.3">
      <c r="A58" s="1">
        <f t="shared" si="0"/>
        <v>57</v>
      </c>
      <c r="B58" s="1" t="str">
        <f t="shared" si="1"/>
        <v>RENAJEB-2023-8</v>
      </c>
      <c r="C58" s="1" t="s">
        <v>104</v>
      </c>
      <c r="D58" s="1" t="s">
        <v>153</v>
      </c>
      <c r="E58" s="1" t="s">
        <v>84</v>
      </c>
      <c r="F58" s="1" t="s">
        <v>44</v>
      </c>
      <c r="I58" s="1" t="s">
        <v>154</v>
      </c>
      <c r="J58" s="1" t="s">
        <v>155</v>
      </c>
      <c r="K58" s="1" t="s">
        <v>155</v>
      </c>
    </row>
    <row r="59" spans="1:11" x14ac:dyDescent="0.3">
      <c r="A59" s="1">
        <f t="shared" si="0"/>
        <v>58</v>
      </c>
      <c r="B59" s="1" t="str">
        <f t="shared" si="1"/>
        <v>RENAJEB-2023-8</v>
      </c>
      <c r="C59" s="1" t="s">
        <v>152</v>
      </c>
      <c r="D59" s="1" t="s">
        <v>153</v>
      </c>
      <c r="E59" s="1" t="s">
        <v>84</v>
      </c>
      <c r="F59" s="1" t="s">
        <v>44</v>
      </c>
      <c r="I59" s="1" t="s">
        <v>154</v>
      </c>
      <c r="J59" s="1" t="s">
        <v>155</v>
      </c>
      <c r="K59" s="1" t="s">
        <v>155</v>
      </c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'categoria de uso'!$A$1:$A$10</xm:f>
          </x14:formula1>
          <xm:sqref>F2:F1048576</xm:sqref>
        </x14:dataValidation>
        <x14:dataValidation type="list" allowBlank="1" showInputMessage="1" showErrorMessage="1" xr:uid="{E54022D5-8BF2-4C3E-82A5-D2976CCD1807}">
          <x14:formula1>
            <xm:f>'categoria de uso'!$B$1:$B$22</xm:f>
          </x14:formula1>
          <xm:sqref>B3:B1048576</xm:sqref>
        </x14:dataValidation>
        <x14:dataValidation type="list" allowBlank="1" showInputMessage="1" showErrorMessage="1" xr:uid="{EA5C6A0E-04C2-4D5C-9630-1023FD7194F2}">
          <x14:formula1>
            <xm:f>'categoria de uso'!$B$1:$B$24</xm:f>
          </x14:formula1>
          <xm:sqref>B2</xm:sqref>
        </x14:dataValidation>
        <x14:dataValidation type="list" allowBlank="1" showInputMessage="1" showErrorMessage="1" xr:uid="{BF119513-0B3C-4FF6-BF99-FFEE9AB7A53C}">
          <x14:formula1>
            <xm:f>'categoria de uso'!$C$1:$C$32</xm:f>
          </x14:formula1>
          <xm:sqref>E2:E1048576</xm:sqref>
        </x14:dataValidation>
        <x14:dataValidation type="list" allowBlank="1" showInputMessage="1" showErrorMessage="1" xr:uid="{CB42BEA5-8BBB-44E6-89E5-C2D39A736037}">
          <x14:formula1>
            <xm:f>'categoria de uso'!$D$1:$D$17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2"/>
  <sheetViews>
    <sheetView workbookViewId="0">
      <selection activeCell="F9" sqref="F9"/>
    </sheetView>
  </sheetViews>
  <sheetFormatPr baseColWidth="10" defaultColWidth="11.44140625" defaultRowHeight="14.4" x14ac:dyDescent="0.3"/>
  <cols>
    <col min="1" max="1" width="30.5546875" bestFit="1" customWidth="1"/>
    <col min="2" max="2" width="16.33203125" bestFit="1" customWidth="1"/>
    <col min="3" max="3" width="32.88671875" bestFit="1" customWidth="1"/>
    <col min="4" max="4" width="17.44140625" bestFit="1" customWidth="1"/>
  </cols>
  <sheetData>
    <row r="1" spans="1:4" x14ac:dyDescent="0.3">
      <c r="A1" t="s">
        <v>13</v>
      </c>
      <c r="B1" t="s">
        <v>12</v>
      </c>
      <c r="C1" t="s">
        <v>14</v>
      </c>
      <c r="D1" t="s">
        <v>15</v>
      </c>
    </row>
    <row r="2" spans="1:4" x14ac:dyDescent="0.3">
      <c r="A2" t="s">
        <v>16</v>
      </c>
      <c r="B2" t="s">
        <v>17</v>
      </c>
      <c r="C2" t="s">
        <v>18</v>
      </c>
      <c r="D2" t="s">
        <v>19</v>
      </c>
    </row>
    <row r="3" spans="1:4" x14ac:dyDescent="0.3">
      <c r="A3" t="s">
        <v>20</v>
      </c>
      <c r="B3" t="s">
        <v>21</v>
      </c>
      <c r="C3" t="s">
        <v>22</v>
      </c>
      <c r="D3" t="s">
        <v>23</v>
      </c>
    </row>
    <row r="4" spans="1:4" x14ac:dyDescent="0.3">
      <c r="A4" t="s">
        <v>24</v>
      </c>
      <c r="B4" t="s">
        <v>25</v>
      </c>
      <c r="C4" t="s">
        <v>26</v>
      </c>
      <c r="D4" t="s">
        <v>27</v>
      </c>
    </row>
    <row r="5" spans="1:4" x14ac:dyDescent="0.3">
      <c r="A5" t="s">
        <v>28</v>
      </c>
      <c r="B5" t="s">
        <v>29</v>
      </c>
      <c r="C5" t="s">
        <v>30</v>
      </c>
      <c r="D5" t="s">
        <v>31</v>
      </c>
    </row>
    <row r="6" spans="1:4" x14ac:dyDescent="0.3">
      <c r="A6" t="s">
        <v>32</v>
      </c>
      <c r="B6" t="s">
        <v>33</v>
      </c>
      <c r="C6" t="s">
        <v>34</v>
      </c>
      <c r="D6" t="s">
        <v>35</v>
      </c>
    </row>
    <row r="7" spans="1:4" x14ac:dyDescent="0.3">
      <c r="A7" t="s">
        <v>36</v>
      </c>
      <c r="B7" t="s">
        <v>37</v>
      </c>
      <c r="C7" t="s">
        <v>38</v>
      </c>
      <c r="D7" t="s">
        <v>39</v>
      </c>
    </row>
    <row r="8" spans="1:4" x14ac:dyDescent="0.3">
      <c r="A8" t="s">
        <v>40</v>
      </c>
      <c r="B8" t="s">
        <v>41</v>
      </c>
      <c r="C8" t="s">
        <v>42</v>
      </c>
      <c r="D8" t="s">
        <v>43</v>
      </c>
    </row>
    <row r="9" spans="1:4" x14ac:dyDescent="0.3">
      <c r="A9" t="s">
        <v>44</v>
      </c>
      <c r="B9" t="s">
        <v>45</v>
      </c>
      <c r="C9" t="s">
        <v>46</v>
      </c>
      <c r="D9" t="s">
        <v>47</v>
      </c>
    </row>
    <row r="10" spans="1:4" x14ac:dyDescent="0.3">
      <c r="A10" t="s">
        <v>48</v>
      </c>
      <c r="B10" t="s">
        <v>49</v>
      </c>
      <c r="C10" t="s">
        <v>50</v>
      </c>
      <c r="D10" t="s">
        <v>51</v>
      </c>
    </row>
    <row r="11" spans="1:4" x14ac:dyDescent="0.3">
      <c r="B11" t="s">
        <v>52</v>
      </c>
      <c r="C11" t="s">
        <v>53</v>
      </c>
      <c r="D11" t="s">
        <v>54</v>
      </c>
    </row>
    <row r="12" spans="1:4" x14ac:dyDescent="0.3">
      <c r="B12" t="s">
        <v>55</v>
      </c>
      <c r="C12" t="s">
        <v>56</v>
      </c>
      <c r="D12" t="s">
        <v>57</v>
      </c>
    </row>
    <row r="13" spans="1:4" x14ac:dyDescent="0.3">
      <c r="B13" t="s">
        <v>58</v>
      </c>
      <c r="C13" t="s">
        <v>59</v>
      </c>
      <c r="D13" t="s">
        <v>60</v>
      </c>
    </row>
    <row r="14" spans="1:4" x14ac:dyDescent="0.3">
      <c r="B14" t="s">
        <v>61</v>
      </c>
      <c r="C14" t="s">
        <v>62</v>
      </c>
      <c r="D14" t="s">
        <v>63</v>
      </c>
    </row>
    <row r="15" spans="1:4" x14ac:dyDescent="0.3">
      <c r="B15" t="s">
        <v>64</v>
      </c>
      <c r="C15" t="s">
        <v>65</v>
      </c>
      <c r="D15" t="s">
        <v>66</v>
      </c>
    </row>
    <row r="16" spans="1:4" x14ac:dyDescent="0.3">
      <c r="B16" t="s">
        <v>67</v>
      </c>
      <c r="C16" t="s">
        <v>68</v>
      </c>
      <c r="D16" t="s">
        <v>69</v>
      </c>
    </row>
    <row r="17" spans="2:4" x14ac:dyDescent="0.3">
      <c r="B17" t="s">
        <v>70</v>
      </c>
      <c r="C17" t="s">
        <v>71</v>
      </c>
      <c r="D17" t="s">
        <v>72</v>
      </c>
    </row>
    <row r="18" spans="2:4" x14ac:dyDescent="0.3">
      <c r="B18" t="s">
        <v>73</v>
      </c>
      <c r="C18" t="s">
        <v>74</v>
      </c>
    </row>
    <row r="19" spans="2:4" x14ac:dyDescent="0.3">
      <c r="B19" t="s">
        <v>75</v>
      </c>
      <c r="C19" t="s">
        <v>76</v>
      </c>
    </row>
    <row r="20" spans="2:4" x14ac:dyDescent="0.3">
      <c r="B20" t="s">
        <v>77</v>
      </c>
      <c r="C20" t="s">
        <v>78</v>
      </c>
    </row>
    <row r="21" spans="2:4" x14ac:dyDescent="0.3">
      <c r="B21" t="s">
        <v>79</v>
      </c>
      <c r="C21" t="s">
        <v>80</v>
      </c>
    </row>
    <row r="22" spans="2:4" x14ac:dyDescent="0.3">
      <c r="B22" t="s">
        <v>81</v>
      </c>
      <c r="C22" t="s">
        <v>82</v>
      </c>
    </row>
    <row r="23" spans="2:4" x14ac:dyDescent="0.3">
      <c r="B23" t="s">
        <v>83</v>
      </c>
      <c r="C23" t="s">
        <v>84</v>
      </c>
    </row>
    <row r="24" spans="2:4" x14ac:dyDescent="0.3">
      <c r="B24" t="s">
        <v>85</v>
      </c>
      <c r="C24" t="s">
        <v>86</v>
      </c>
    </row>
    <row r="25" spans="2:4" x14ac:dyDescent="0.3">
      <c r="C25" t="s">
        <v>87</v>
      </c>
    </row>
    <row r="26" spans="2:4" x14ac:dyDescent="0.3">
      <c r="C26" t="s">
        <v>88</v>
      </c>
    </row>
    <row r="27" spans="2:4" x14ac:dyDescent="0.3">
      <c r="C27" t="s">
        <v>89</v>
      </c>
    </row>
    <row r="28" spans="2:4" x14ac:dyDescent="0.3">
      <c r="C28" t="s">
        <v>90</v>
      </c>
    </row>
    <row r="29" spans="2:4" x14ac:dyDescent="0.3">
      <c r="C29" t="s">
        <v>91</v>
      </c>
    </row>
    <row r="30" spans="2:4" x14ac:dyDescent="0.3">
      <c r="C30" t="s">
        <v>92</v>
      </c>
    </row>
    <row r="31" spans="2:4" x14ac:dyDescent="0.3">
      <c r="C31" t="s">
        <v>93</v>
      </c>
    </row>
    <row r="32" spans="2:4" x14ac:dyDescent="0.3">
      <c r="C3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CRITERIOS RENAJEB</vt:lpstr>
      <vt:lpstr>categoria de uso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Accesoa</dc:creator>
  <cp:keywords/>
  <dc:description/>
  <cp:lastModifiedBy>Fernando Arellano Martín</cp:lastModifiedBy>
  <cp:revision/>
  <dcterms:created xsi:type="dcterms:W3CDTF">2023-04-26T16:24:24Z</dcterms:created>
  <dcterms:modified xsi:type="dcterms:W3CDTF">2024-02-07T02:13:05Z</dcterms:modified>
  <cp:category/>
  <cp:contentStatus/>
</cp:coreProperties>
</file>